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01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<sst xmlns="http://schemas.openxmlformats.org/spreadsheetml/2006/main" count="5" uniqueCount="3">
  <si>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2項分布</t>
  </si>
  <si>
    <t>試行回数</t>
  </si>
  <si>
    <t>発生回数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</si>
</sst>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</numFmts>
  <fonts count="41">
    <font>
      <sz val="11"/>
      <color theme="1"/>
      <name val="Liberation Sans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i/>
      <sz val="16"/>
      <color theme="1"/>
      <name val="Liberation Sans"/>
      <family val="2"/>
    </font>
    <font>
      <b/>
      <i/>
      <u val="single"/>
      <sz val="11"/>
      <color theme="1"/>
      <name val="Liberation Sans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3" fillId="0" borderId="0">
      <alignment horizontal="center" vertical="center" textRotation="90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3.25390625" style="0" customWidth="1"/>
    <col min="3" max="25" width="7.125" style="0" customWidth="1"/>
  </cols>
  <sheetData>
    <row r="1" ht="14.25">
      <c r="C1" s="2" t="s">
        <v>0</v>
      </c>
    </row>
    <row r="3" ht="14.25">
      <c r="C3" s="2" t="s">
        <v>1</v>
      </c>
    </row>
    <row r="4" spans="3:25" ht="14.2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</row>
    <row r="5" spans="1:25" ht="14.25">
      <c r="A5" s="2" t="s">
        <v>2</v>
      </c>
      <c r="B5">
        <v>0</v>
      </c>
      <c r="C5" s="1">
        <f>BINOMDIST($B5,C$4,0.5,0)</f>
        <v>0.5</v>
      </c>
      <c r="D5" s="1">
        <f aca="true" t="shared" si="0" ref="D5:S20">BINOMDIST($B5,D$4,0.5,0)</f>
        <v>0.25</v>
      </c>
      <c r="E5" s="1">
        <f t="shared" si="0"/>
        <v>0.12500000000000003</v>
      </c>
      <c r="F5" s="1">
        <f t="shared" si="0"/>
        <v>0.0625</v>
      </c>
      <c r="G5" s="1">
        <f t="shared" si="0"/>
        <v>0.03125</v>
      </c>
      <c r="H5" s="1">
        <f t="shared" si="0"/>
        <v>0.015625000000000007</v>
      </c>
      <c r="I5" s="1">
        <f t="shared" si="0"/>
        <v>0.007812500000000002</v>
      </c>
      <c r="J5" s="1">
        <f t="shared" si="0"/>
        <v>0.003906250000000001</v>
      </c>
      <c r="K5" s="1">
        <f t="shared" si="0"/>
        <v>0.001953125</v>
      </c>
      <c r="L5" s="1">
        <f t="shared" si="0"/>
        <v>0.0009765625</v>
      </c>
      <c r="M5" s="1">
        <f t="shared" si="0"/>
        <v>0.00048828124999999995</v>
      </c>
      <c r="N5" s="1">
        <f t="shared" si="0"/>
        <v>0.00024414062500000016</v>
      </c>
      <c r="O5" s="1">
        <f t="shared" si="0"/>
        <v>0.00012207031250000008</v>
      </c>
      <c r="P5" s="1">
        <f t="shared" si="0"/>
        <v>6.103515625000003E-05</v>
      </c>
      <c r="Q5" s="1">
        <f t="shared" si="0"/>
        <v>3.0517578125000014E-05</v>
      </c>
      <c r="R5" s="1">
        <f t="shared" si="0"/>
        <v>1.5258789062500007E-05</v>
      </c>
      <c r="S5" s="1">
        <f t="shared" si="0"/>
        <v>7.629394531250002E-06</v>
      </c>
      <c r="T5" s="1">
        <f aca="true" t="shared" si="1" ref="T5:Y20">BINOMDIST($B5,T$4,0.5,0)</f>
        <v>3.814697265625001E-06</v>
      </c>
      <c r="U5" s="1">
        <f t="shared" si="1"/>
        <v>1.9073486328125E-06</v>
      </c>
      <c r="V5" s="1">
        <f t="shared" si="1"/>
        <v>9.5367431640625E-07</v>
      </c>
      <c r="W5" s="1">
        <f t="shared" si="1"/>
        <v>4.7683715820312495E-07</v>
      </c>
      <c r="X5" s="1">
        <f t="shared" si="1"/>
        <v>2.3841857910156247E-07</v>
      </c>
      <c r="Y5" s="1">
        <f t="shared" si="1"/>
        <v>1.1920928955078122E-07</v>
      </c>
    </row>
    <row r="6" spans="2:25" ht="14.25">
      <c r="B6">
        <v>1</v>
      </c>
      <c r="C6" s="1">
        <f>BINOMDIST($B6,C$4,0.5,0)</f>
        <v>0.5</v>
      </c>
      <c r="D6" s="1">
        <f t="shared" si="0"/>
        <v>0.49999999999999994</v>
      </c>
      <c r="E6" s="1">
        <f t="shared" si="0"/>
        <v>0.375</v>
      </c>
      <c r="F6" s="1">
        <f t="shared" si="0"/>
        <v>0.24999999999999994</v>
      </c>
      <c r="G6" s="1">
        <f t="shared" si="0"/>
        <v>0.15624999999999992</v>
      </c>
      <c r="H6" s="1">
        <f t="shared" si="0"/>
        <v>0.09375</v>
      </c>
      <c r="I6" s="1">
        <f t="shared" si="0"/>
        <v>0.05468750000000005</v>
      </c>
      <c r="J6" s="1">
        <f t="shared" si="0"/>
        <v>0.031249999999999993</v>
      </c>
      <c r="K6" s="1">
        <f t="shared" si="0"/>
        <v>0.01757812500000002</v>
      </c>
      <c r="L6" s="1">
        <f t="shared" si="0"/>
        <v>0.009765625000000002</v>
      </c>
      <c r="M6" s="1">
        <f t="shared" si="0"/>
        <v>0.005371093749999999</v>
      </c>
      <c r="N6" s="1">
        <f t="shared" si="0"/>
        <v>0.0029296874999999996</v>
      </c>
      <c r="O6" s="1">
        <f t="shared" si="0"/>
        <v>0.0015869140625000009</v>
      </c>
      <c r="P6" s="1">
        <f t="shared" si="0"/>
        <v>0.000854492187499999</v>
      </c>
      <c r="Q6" s="1">
        <f t="shared" si="0"/>
        <v>0.0004577636718750002</v>
      </c>
      <c r="R6" s="1">
        <f t="shared" si="0"/>
        <v>0.00024414062500000027</v>
      </c>
      <c r="S6" s="1">
        <f t="shared" si="0"/>
        <v>0.00012969970703124995</v>
      </c>
      <c r="T6" s="1">
        <f t="shared" si="1"/>
        <v>6.866455078124997E-05</v>
      </c>
      <c r="U6" s="1">
        <f t="shared" si="1"/>
        <v>3.623962402343753E-05</v>
      </c>
      <c r="V6" s="1">
        <f t="shared" si="1"/>
        <v>1.9073486328125034E-05</v>
      </c>
      <c r="W6" s="1">
        <f t="shared" si="1"/>
        <v>1.0013580322265633E-05</v>
      </c>
      <c r="X6" s="1">
        <f t="shared" si="1"/>
        <v>5.245208740234371E-06</v>
      </c>
      <c r="Y6" s="1">
        <f t="shared" si="1"/>
        <v>2.741813659667966E-06</v>
      </c>
    </row>
    <row r="7" spans="2:25" ht="14.25">
      <c r="B7">
        <v>2</v>
      </c>
      <c r="C7" s="1" t="e">
        <f>BINOMDIST($B7,C$4,0.5,0)</f>
        <v>#NUM!</v>
      </c>
      <c r="D7" s="1">
        <f t="shared" si="0"/>
        <v>0.25</v>
      </c>
      <c r="E7" s="1">
        <f t="shared" si="0"/>
        <v>0.375</v>
      </c>
      <c r="F7" s="1">
        <f t="shared" si="0"/>
        <v>0.375</v>
      </c>
      <c r="G7" s="1">
        <f t="shared" si="0"/>
        <v>0.3125</v>
      </c>
      <c r="H7" s="1">
        <f t="shared" si="0"/>
        <v>0.23437500000000003</v>
      </c>
      <c r="I7" s="1">
        <f t="shared" si="0"/>
        <v>0.16406250000000006</v>
      </c>
      <c r="J7" s="1">
        <f t="shared" si="0"/>
        <v>0.10937500000000006</v>
      </c>
      <c r="K7" s="1">
        <f t="shared" si="0"/>
        <v>0.07031250000000001</v>
      </c>
      <c r="L7" s="1">
        <f t="shared" si="0"/>
        <v>0.04394531249999997</v>
      </c>
      <c r="M7" s="1">
        <f t="shared" si="0"/>
        <v>0.026855468749999976</v>
      </c>
      <c r="N7" s="1">
        <f t="shared" si="0"/>
        <v>0.01611328125000001</v>
      </c>
      <c r="O7" s="1">
        <f t="shared" si="0"/>
        <v>0.009521484375000003</v>
      </c>
      <c r="P7" s="1">
        <f t="shared" si="0"/>
        <v>0.005554199218750006</v>
      </c>
      <c r="Q7" s="1">
        <f t="shared" si="0"/>
        <v>0.0032043457031250035</v>
      </c>
      <c r="R7" s="1">
        <f t="shared" si="0"/>
        <v>0.0018310546875000013</v>
      </c>
      <c r="S7" s="1">
        <f t="shared" si="0"/>
        <v>0.001037597656249999</v>
      </c>
      <c r="T7" s="1">
        <f t="shared" si="1"/>
        <v>0.0005836486816406257</v>
      </c>
      <c r="U7" s="1">
        <f t="shared" si="1"/>
        <v>0.00032615661621093766</v>
      </c>
      <c r="V7" s="1">
        <f t="shared" si="1"/>
        <v>0.00018119812011718755</v>
      </c>
      <c r="W7" s="1">
        <f t="shared" si="1"/>
        <v>0.00010013580322265647</v>
      </c>
      <c r="X7" s="1">
        <f t="shared" si="1"/>
        <v>5.5074691772460924E-05</v>
      </c>
      <c r="Y7" s="1">
        <f t="shared" si="1"/>
        <v>3.015995025634766E-05</v>
      </c>
    </row>
    <row r="8" spans="2:25" ht="14.25">
      <c r="B8">
        <v>3</v>
      </c>
      <c r="C8" s="1" t="e">
        <f>BINOMDIST($B8,C$4,0.5,0)</f>
        <v>#NUM!</v>
      </c>
      <c r="D8" s="1" t="e">
        <f t="shared" si="0"/>
        <v>#NUM!</v>
      </c>
      <c r="E8" s="1">
        <f t="shared" si="0"/>
        <v>0.12500000000000003</v>
      </c>
      <c r="F8" s="1">
        <f t="shared" si="0"/>
        <v>0.25</v>
      </c>
      <c r="G8" s="1">
        <f t="shared" si="0"/>
        <v>0.3125</v>
      </c>
      <c r="H8" s="1">
        <f t="shared" si="0"/>
        <v>0.31249999999999994</v>
      </c>
      <c r="I8" s="1">
        <f t="shared" si="0"/>
        <v>0.2734375</v>
      </c>
      <c r="J8" s="1">
        <f t="shared" si="0"/>
        <v>0.21875</v>
      </c>
      <c r="K8" s="1">
        <f t="shared" si="0"/>
        <v>0.16406249999999997</v>
      </c>
      <c r="L8" s="1">
        <f t="shared" si="0"/>
        <v>0.11718750000000003</v>
      </c>
      <c r="M8" s="1">
        <f t="shared" si="0"/>
        <v>0.08056640625</v>
      </c>
      <c r="N8" s="1">
        <f t="shared" si="0"/>
        <v>0.053710937499999965</v>
      </c>
      <c r="O8" s="1">
        <f t="shared" si="0"/>
        <v>0.03491210937499998</v>
      </c>
      <c r="P8" s="1">
        <f t="shared" si="0"/>
        <v>0.022216796875000007</v>
      </c>
      <c r="Q8" s="1">
        <f t="shared" si="0"/>
        <v>0.013885498046874986</v>
      </c>
      <c r="R8" s="1">
        <f t="shared" si="0"/>
        <v>0.008544921874999993</v>
      </c>
      <c r="S8" s="1">
        <f t="shared" si="0"/>
        <v>0.005187988281250003</v>
      </c>
      <c r="T8" s="1">
        <f t="shared" si="1"/>
        <v>0.003112792968749997</v>
      </c>
      <c r="U8" s="1">
        <f t="shared" si="1"/>
        <v>0.0018482208251953118</v>
      </c>
      <c r="V8" s="1">
        <f t="shared" si="1"/>
        <v>0.0010871887207031263</v>
      </c>
      <c r="W8" s="1">
        <f t="shared" si="1"/>
        <v>0.0006341934204101584</v>
      </c>
      <c r="X8" s="1">
        <f t="shared" si="1"/>
        <v>0.0003671646118164061</v>
      </c>
      <c r="Y8" s="1">
        <f t="shared" si="1"/>
        <v>0.00021111965179443373</v>
      </c>
    </row>
    <row r="9" spans="2:25" ht="14.25">
      <c r="B9">
        <v>4</v>
      </c>
      <c r="C9" s="1" t="e">
        <f>BINOMDIST($B9,C$4,0.5,0)</f>
        <v>#NUM!</v>
      </c>
      <c r="D9" s="1" t="e">
        <f t="shared" si="0"/>
        <v>#NUM!</v>
      </c>
      <c r="E9" s="1" t="e">
        <f t="shared" si="0"/>
        <v>#NUM!</v>
      </c>
      <c r="F9" s="1">
        <f t="shared" si="0"/>
        <v>0.0625</v>
      </c>
      <c r="G9" s="1">
        <f t="shared" si="0"/>
        <v>0.15624999999999992</v>
      </c>
      <c r="H9" s="1">
        <f t="shared" si="0"/>
        <v>0.23437500000000003</v>
      </c>
      <c r="I9" s="1">
        <f t="shared" si="0"/>
        <v>0.2734375</v>
      </c>
      <c r="J9" s="1">
        <f t="shared" si="0"/>
        <v>0.27343750000000006</v>
      </c>
      <c r="K9" s="1">
        <f t="shared" si="0"/>
        <v>0.24609375000000008</v>
      </c>
      <c r="L9" s="1">
        <f t="shared" si="0"/>
        <v>0.20507812500000006</v>
      </c>
      <c r="M9" s="1">
        <f t="shared" si="0"/>
        <v>0.16113281250000003</v>
      </c>
      <c r="N9" s="1">
        <f t="shared" si="0"/>
        <v>0.12084960937500001</v>
      </c>
      <c r="O9" s="1">
        <f t="shared" si="0"/>
        <v>0.0872802734375</v>
      </c>
      <c r="P9" s="1">
        <f t="shared" si="0"/>
        <v>0.06109619140625001</v>
      </c>
      <c r="Q9" s="1">
        <f t="shared" si="0"/>
        <v>0.04165649414062502</v>
      </c>
      <c r="R9" s="1">
        <f t="shared" si="0"/>
        <v>0.02777099609375001</v>
      </c>
      <c r="S9" s="1">
        <f t="shared" si="0"/>
        <v>0.01815795898437501</v>
      </c>
      <c r="T9" s="1">
        <f t="shared" si="1"/>
        <v>0.0116729736328125</v>
      </c>
      <c r="U9" s="1">
        <f t="shared" si="1"/>
        <v>0.007392883300781253</v>
      </c>
      <c r="V9" s="1">
        <f t="shared" si="1"/>
        <v>0.004620552062988275</v>
      </c>
      <c r="W9" s="1">
        <f t="shared" si="1"/>
        <v>0.002853870391845703</v>
      </c>
      <c r="X9" s="1">
        <f t="shared" si="1"/>
        <v>0.0017440319061279267</v>
      </c>
      <c r="Y9" s="1">
        <f t="shared" si="1"/>
        <v>0.0010555982589721675</v>
      </c>
    </row>
    <row r="10" spans="2:25" ht="14.25">
      <c r="B10">
        <v>5</v>
      </c>
      <c r="C10" s="1" t="e">
        <f>BINOMDIST($B10,C$4,0.5,0)</f>
        <v>#NUM!</v>
      </c>
      <c r="D10" s="1" t="e">
        <f t="shared" si="0"/>
        <v>#NUM!</v>
      </c>
      <c r="E10" s="1" t="e">
        <f t="shared" si="0"/>
        <v>#NUM!</v>
      </c>
      <c r="F10" s="1" t="e">
        <f t="shared" si="0"/>
        <v>#NUM!</v>
      </c>
      <c r="G10" s="1">
        <f t="shared" si="0"/>
        <v>0.03125</v>
      </c>
      <c r="H10" s="1">
        <f t="shared" si="0"/>
        <v>0.09375</v>
      </c>
      <c r="I10" s="1">
        <f t="shared" si="0"/>
        <v>0.16406250000000008</v>
      </c>
      <c r="J10" s="1">
        <f t="shared" si="0"/>
        <v>0.21875</v>
      </c>
      <c r="K10" s="1">
        <f t="shared" si="0"/>
        <v>0.24609375000000008</v>
      </c>
      <c r="L10" s="1">
        <f t="shared" si="0"/>
        <v>0.24609375000000008</v>
      </c>
      <c r="M10" s="1">
        <f t="shared" si="0"/>
        <v>0.22558593750000006</v>
      </c>
      <c r="N10" s="1">
        <f t="shared" si="0"/>
        <v>0.19335937500000006</v>
      </c>
      <c r="O10" s="1">
        <f t="shared" si="0"/>
        <v>0.15710449218750006</v>
      </c>
      <c r="P10" s="1">
        <f t="shared" si="0"/>
        <v>0.1221923828125</v>
      </c>
      <c r="Q10" s="1">
        <f t="shared" si="0"/>
        <v>0.09164428710937504</v>
      </c>
      <c r="R10" s="1">
        <f t="shared" si="0"/>
        <v>0.066650390625</v>
      </c>
      <c r="S10" s="1">
        <f t="shared" si="0"/>
        <v>0.04721069335937496</v>
      </c>
      <c r="T10" s="1">
        <f t="shared" si="1"/>
        <v>0.03268432617187502</v>
      </c>
      <c r="U10" s="1">
        <f t="shared" si="1"/>
        <v>0.022178649902343753</v>
      </c>
      <c r="V10" s="1">
        <f t="shared" si="1"/>
        <v>0.014785766601562502</v>
      </c>
      <c r="W10" s="1">
        <f t="shared" si="1"/>
        <v>0.009703159332275408</v>
      </c>
      <c r="X10" s="1">
        <f t="shared" si="1"/>
        <v>0.00627851486206055</v>
      </c>
      <c r="Y10" s="1">
        <f t="shared" si="1"/>
        <v>0.004011273384094236</v>
      </c>
    </row>
    <row r="11" spans="2:25" ht="14.25">
      <c r="B11">
        <v>6</v>
      </c>
      <c r="C11" s="1" t="e">
        <f>BINOMDIST($B11,C$4,0.5,0)</f>
        <v>#NUM!</v>
      </c>
      <c r="D11" s="1" t="e">
        <f t="shared" si="0"/>
        <v>#NUM!</v>
      </c>
      <c r="E11" s="1" t="e">
        <f t="shared" si="0"/>
        <v>#NUM!</v>
      </c>
      <c r="F11" s="1" t="e">
        <f t="shared" si="0"/>
        <v>#NUM!</v>
      </c>
      <c r="G11" s="1" t="e">
        <f t="shared" si="0"/>
        <v>#NUM!</v>
      </c>
      <c r="H11" s="1">
        <f t="shared" si="0"/>
        <v>0.015625000000000007</v>
      </c>
      <c r="I11" s="1">
        <f t="shared" si="0"/>
        <v>0.05468750000000005</v>
      </c>
      <c r="J11" s="1">
        <f t="shared" si="0"/>
        <v>0.10937500000000006</v>
      </c>
      <c r="K11" s="1">
        <f t="shared" si="0"/>
        <v>0.16406249999999997</v>
      </c>
      <c r="L11" s="1">
        <f t="shared" si="0"/>
        <v>0.20507812500000006</v>
      </c>
      <c r="M11" s="1">
        <f t="shared" si="0"/>
        <v>0.22558593750000006</v>
      </c>
      <c r="N11" s="1">
        <f t="shared" si="0"/>
        <v>0.22558593750000003</v>
      </c>
      <c r="O11" s="1">
        <f t="shared" si="0"/>
        <v>0.20947265625</v>
      </c>
      <c r="P11" s="1">
        <f t="shared" si="0"/>
        <v>0.18328857421875</v>
      </c>
      <c r="Q11" s="1">
        <f t="shared" si="0"/>
        <v>0.152740478515625</v>
      </c>
      <c r="R11" s="1">
        <f t="shared" si="0"/>
        <v>0.12219238281249999</v>
      </c>
      <c r="S11" s="1">
        <f t="shared" si="0"/>
        <v>0.09442138671875001</v>
      </c>
      <c r="T11" s="1">
        <f t="shared" si="1"/>
        <v>0.07081604003906247</v>
      </c>
      <c r="U11" s="1">
        <f t="shared" si="1"/>
        <v>0.05175018310546876</v>
      </c>
      <c r="V11" s="1">
        <f t="shared" si="1"/>
        <v>0.03696441650390626</v>
      </c>
      <c r="W11" s="1">
        <f t="shared" si="1"/>
        <v>0.0258750915527344</v>
      </c>
      <c r="X11" s="1">
        <f t="shared" si="1"/>
        <v>0.01778912544250488</v>
      </c>
      <c r="Y11" s="1">
        <f t="shared" si="1"/>
        <v>0.012033820152282724</v>
      </c>
    </row>
    <row r="12" spans="2:25" ht="14.25">
      <c r="B12">
        <v>7</v>
      </c>
      <c r="C12" s="1" t="e">
        <f>BINOMDIST($B12,C$4,0.5,0)</f>
        <v>#NUM!</v>
      </c>
      <c r="D12" s="1" t="e">
        <f t="shared" si="0"/>
        <v>#NUM!</v>
      </c>
      <c r="E12" s="1" t="e">
        <f t="shared" si="0"/>
        <v>#NUM!</v>
      </c>
      <c r="F12" s="1" t="e">
        <f t="shared" si="0"/>
        <v>#NUM!</v>
      </c>
      <c r="G12" s="1" t="e">
        <f t="shared" si="0"/>
        <v>#NUM!</v>
      </c>
      <c r="H12" s="1" t="e">
        <f t="shared" si="0"/>
        <v>#NUM!</v>
      </c>
      <c r="I12" s="1">
        <f t="shared" si="0"/>
        <v>0.007812500000000002</v>
      </c>
      <c r="J12" s="1">
        <f t="shared" si="0"/>
        <v>0.03125000000000001</v>
      </c>
      <c r="K12" s="1">
        <f t="shared" si="0"/>
        <v>0.07031250000000001</v>
      </c>
      <c r="L12" s="1">
        <f t="shared" si="0"/>
        <v>0.11718750000000003</v>
      </c>
      <c r="M12" s="1">
        <f t="shared" si="0"/>
        <v>0.16113281250000003</v>
      </c>
      <c r="N12" s="1">
        <f t="shared" si="0"/>
        <v>0.19335937500000006</v>
      </c>
      <c r="O12" s="1">
        <f t="shared" si="0"/>
        <v>0.20947265625</v>
      </c>
      <c r="P12" s="1">
        <f t="shared" si="0"/>
        <v>0.20947265624999997</v>
      </c>
      <c r="Q12" s="1">
        <f t="shared" si="0"/>
        <v>0.19638061523437506</v>
      </c>
      <c r="R12" s="1">
        <f t="shared" si="0"/>
        <v>0.17456054687499997</v>
      </c>
      <c r="S12" s="1">
        <f t="shared" si="0"/>
        <v>0.14837646484374997</v>
      </c>
      <c r="T12" s="1">
        <f t="shared" si="1"/>
        <v>0.12139892578124999</v>
      </c>
      <c r="U12" s="1">
        <f t="shared" si="1"/>
        <v>0.09610748291015625</v>
      </c>
      <c r="V12" s="1">
        <f t="shared" si="1"/>
        <v>0.07392883300781246</v>
      </c>
      <c r="W12" s="1">
        <f t="shared" si="1"/>
        <v>0.05544662475585936</v>
      </c>
      <c r="X12" s="1">
        <f t="shared" si="1"/>
        <v>0.040660858154296896</v>
      </c>
      <c r="Y12" s="1">
        <f t="shared" si="1"/>
        <v>0.02922499179840086</v>
      </c>
    </row>
    <row r="13" spans="2:25" ht="14.25">
      <c r="B13">
        <v>8</v>
      </c>
      <c r="C13" s="1" t="e">
        <f>BINOMDIST($B13,C$4,0.5,0)</f>
        <v>#NUM!</v>
      </c>
      <c r="D13" s="1" t="e">
        <f t="shared" si="0"/>
        <v>#NUM!</v>
      </c>
      <c r="E13" s="1" t="e">
        <f t="shared" si="0"/>
        <v>#NUM!</v>
      </c>
      <c r="F13" s="1" t="e">
        <f t="shared" si="0"/>
        <v>#NUM!</v>
      </c>
      <c r="G13" s="1" t="e">
        <f t="shared" si="0"/>
        <v>#NUM!</v>
      </c>
      <c r="H13" s="1" t="e">
        <f t="shared" si="0"/>
        <v>#NUM!</v>
      </c>
      <c r="I13" s="1" t="e">
        <f t="shared" si="0"/>
        <v>#NUM!</v>
      </c>
      <c r="J13" s="1">
        <f t="shared" si="0"/>
        <v>0.003906250000000001</v>
      </c>
      <c r="K13" s="1">
        <f t="shared" si="0"/>
        <v>0.01757812500000002</v>
      </c>
      <c r="L13" s="1">
        <f t="shared" si="0"/>
        <v>0.043945312499999986</v>
      </c>
      <c r="M13" s="1">
        <f t="shared" si="0"/>
        <v>0.08056640625</v>
      </c>
      <c r="N13" s="1">
        <f t="shared" si="0"/>
        <v>0.12084960937500001</v>
      </c>
      <c r="O13" s="1">
        <f t="shared" si="0"/>
        <v>0.15710449218750006</v>
      </c>
      <c r="P13" s="1">
        <f t="shared" si="0"/>
        <v>0.18328857421875</v>
      </c>
      <c r="Q13" s="1">
        <f t="shared" si="0"/>
        <v>0.19638061523437506</v>
      </c>
      <c r="R13" s="1">
        <f t="shared" si="0"/>
        <v>0.196380615234375</v>
      </c>
      <c r="S13" s="1">
        <f t="shared" si="0"/>
        <v>0.1854705810546875</v>
      </c>
      <c r="T13" s="1">
        <f t="shared" si="1"/>
        <v>0.16692352294921872</v>
      </c>
      <c r="U13" s="1">
        <f t="shared" si="1"/>
        <v>0.14416122436523435</v>
      </c>
      <c r="V13" s="1">
        <f t="shared" si="1"/>
        <v>0.12013435363769531</v>
      </c>
      <c r="W13" s="1">
        <f t="shared" si="1"/>
        <v>0.09703159332275389</v>
      </c>
      <c r="X13" s="1">
        <f t="shared" si="1"/>
        <v>0.07623910903930665</v>
      </c>
      <c r="Y13" s="1">
        <f t="shared" si="1"/>
        <v>0.058449983596801786</v>
      </c>
    </row>
    <row r="14" spans="2:25" ht="14.25">
      <c r="B14">
        <v>9</v>
      </c>
      <c r="C14" s="1" t="e">
        <f>BINOMDIST($B14,C$4,0.5,0)</f>
        <v>#NUM!</v>
      </c>
      <c r="D14" s="1" t="e">
        <f t="shared" si="0"/>
        <v>#NUM!</v>
      </c>
      <c r="E14" s="1" t="e">
        <f t="shared" si="0"/>
        <v>#NUM!</v>
      </c>
      <c r="F14" s="1" t="e">
        <f t="shared" si="0"/>
        <v>#NUM!</v>
      </c>
      <c r="G14" s="1" t="e">
        <f t="shared" si="0"/>
        <v>#NUM!</v>
      </c>
      <c r="H14" s="1" t="e">
        <f t="shared" si="0"/>
        <v>#NUM!</v>
      </c>
      <c r="I14" s="1" t="e">
        <f t="shared" si="0"/>
        <v>#NUM!</v>
      </c>
      <c r="J14" s="1" t="e">
        <f t="shared" si="0"/>
        <v>#NUM!</v>
      </c>
      <c r="K14" s="1">
        <f t="shared" si="0"/>
        <v>0.001953125</v>
      </c>
      <c r="L14" s="1">
        <f t="shared" si="0"/>
        <v>0.009765625000000002</v>
      </c>
      <c r="M14" s="1">
        <f t="shared" si="0"/>
        <v>0.026855468749999976</v>
      </c>
      <c r="N14" s="1">
        <f t="shared" si="0"/>
        <v>0.053710937499999965</v>
      </c>
      <c r="O14" s="1">
        <f t="shared" si="0"/>
        <v>0.08728027343750003</v>
      </c>
      <c r="P14" s="1">
        <f t="shared" si="0"/>
        <v>0.1221923828125</v>
      </c>
      <c r="Q14" s="1">
        <f t="shared" si="0"/>
        <v>0.152740478515625</v>
      </c>
      <c r="R14" s="1">
        <f t="shared" si="0"/>
        <v>0.17456054687499997</v>
      </c>
      <c r="S14" s="1">
        <f t="shared" si="0"/>
        <v>0.1854705810546875</v>
      </c>
      <c r="T14" s="1">
        <f t="shared" si="1"/>
        <v>0.18547058105468744</v>
      </c>
      <c r="U14" s="1">
        <f t="shared" si="1"/>
        <v>0.17619705200195307</v>
      </c>
      <c r="V14" s="1">
        <f t="shared" si="1"/>
        <v>0.1601791381835937</v>
      </c>
      <c r="W14" s="1">
        <f t="shared" si="1"/>
        <v>0.14015674591064453</v>
      </c>
      <c r="X14" s="1">
        <f t="shared" si="1"/>
        <v>0.1185941696166992</v>
      </c>
      <c r="Y14" s="1">
        <f t="shared" si="1"/>
        <v>0.09741663932800289</v>
      </c>
    </row>
    <row r="15" spans="2:25" ht="14.25">
      <c r="B15">
        <v>10</v>
      </c>
      <c r="C15" s="1" t="e">
        <f>BINOMDIST($B15,C$4,0.5,0)</f>
        <v>#NUM!</v>
      </c>
      <c r="D15" s="1" t="e">
        <f t="shared" si="0"/>
        <v>#NUM!</v>
      </c>
      <c r="E15" s="1" t="e">
        <f t="shared" si="0"/>
        <v>#NUM!</v>
      </c>
      <c r="F15" s="1" t="e">
        <f t="shared" si="0"/>
        <v>#NUM!</v>
      </c>
      <c r="G15" s="1" t="e">
        <f t="shared" si="0"/>
        <v>#NUM!</v>
      </c>
      <c r="H15" s="1" t="e">
        <f t="shared" si="0"/>
        <v>#NUM!</v>
      </c>
      <c r="I15" s="1" t="e">
        <f t="shared" si="0"/>
        <v>#NUM!</v>
      </c>
      <c r="J15" s="1" t="e">
        <f t="shared" si="0"/>
        <v>#NUM!</v>
      </c>
      <c r="K15" s="1" t="e">
        <f t="shared" si="0"/>
        <v>#NUM!</v>
      </c>
      <c r="L15" s="1">
        <f t="shared" si="0"/>
        <v>0.0009765625</v>
      </c>
      <c r="M15" s="1">
        <f t="shared" si="0"/>
        <v>0.005371093749999999</v>
      </c>
      <c r="N15" s="1">
        <f t="shared" si="0"/>
        <v>0.016113281250000003</v>
      </c>
      <c r="O15" s="1">
        <f t="shared" si="0"/>
        <v>0.03491210937499998</v>
      </c>
      <c r="P15" s="1">
        <f t="shared" si="0"/>
        <v>0.06109619140625002</v>
      </c>
      <c r="Q15" s="1">
        <f t="shared" si="0"/>
        <v>0.09164428710937504</v>
      </c>
      <c r="R15" s="1">
        <f t="shared" si="0"/>
        <v>0.12219238281249999</v>
      </c>
      <c r="S15" s="1">
        <f t="shared" si="0"/>
        <v>0.14837646484374997</v>
      </c>
      <c r="T15" s="1">
        <f t="shared" si="1"/>
        <v>0.16692352294921872</v>
      </c>
      <c r="U15" s="1">
        <f t="shared" si="1"/>
        <v>0.17619705200195307</v>
      </c>
      <c r="V15" s="1">
        <f t="shared" si="1"/>
        <v>0.17619705200195307</v>
      </c>
      <c r="W15" s="1">
        <f t="shared" si="1"/>
        <v>0.1681880950927734</v>
      </c>
      <c r="X15" s="1">
        <f t="shared" si="1"/>
        <v>0.15417242050170898</v>
      </c>
      <c r="Y15" s="1">
        <f t="shared" si="1"/>
        <v>0.13638329505920405</v>
      </c>
    </row>
    <row r="16" spans="2:25" ht="14.25">
      <c r="B16">
        <v>11</v>
      </c>
      <c r="C16" s="1" t="e">
        <f>BINOMDIST($B16,C$4,0.5,0)</f>
        <v>#NUM!</v>
      </c>
      <c r="D16" s="1" t="e">
        <f t="shared" si="0"/>
        <v>#NUM!</v>
      </c>
      <c r="E16" s="1" t="e">
        <f t="shared" si="0"/>
        <v>#NUM!</v>
      </c>
      <c r="F16" s="1" t="e">
        <f t="shared" si="0"/>
        <v>#NUM!</v>
      </c>
      <c r="G16" s="1" t="e">
        <f t="shared" si="0"/>
        <v>#NUM!</v>
      </c>
      <c r="H16" s="1" t="e">
        <f t="shared" si="0"/>
        <v>#NUM!</v>
      </c>
      <c r="I16" s="1" t="e">
        <f t="shared" si="0"/>
        <v>#NUM!</v>
      </c>
      <c r="J16" s="1" t="e">
        <f t="shared" si="0"/>
        <v>#NUM!</v>
      </c>
      <c r="K16" s="1" t="e">
        <f t="shared" si="0"/>
        <v>#NUM!</v>
      </c>
      <c r="L16" s="1" t="e">
        <f t="shared" si="0"/>
        <v>#NUM!</v>
      </c>
      <c r="M16" s="1">
        <f t="shared" si="0"/>
        <v>0.00048828124999999995</v>
      </c>
      <c r="N16" s="1">
        <f t="shared" si="0"/>
        <v>0.0029296874999999996</v>
      </c>
      <c r="O16" s="1">
        <f t="shared" si="0"/>
        <v>0.009521484374999998</v>
      </c>
      <c r="P16" s="1">
        <f t="shared" si="0"/>
        <v>0.022216796875000007</v>
      </c>
      <c r="Q16" s="1">
        <f t="shared" si="0"/>
        <v>0.04165649414062502</v>
      </c>
      <c r="R16" s="1">
        <f t="shared" si="0"/>
        <v>0.066650390625</v>
      </c>
      <c r="S16" s="1">
        <f t="shared" si="0"/>
        <v>0.09442138671875001</v>
      </c>
      <c r="T16" s="1">
        <f t="shared" si="1"/>
        <v>0.12139892578124999</v>
      </c>
      <c r="U16" s="1">
        <f t="shared" si="1"/>
        <v>0.14416122436523435</v>
      </c>
      <c r="V16" s="1">
        <f t="shared" si="1"/>
        <v>0.1601791381835937</v>
      </c>
      <c r="W16" s="1">
        <f t="shared" si="1"/>
        <v>0.1681880950927734</v>
      </c>
      <c r="X16" s="1">
        <f t="shared" si="1"/>
        <v>0.1681880950927734</v>
      </c>
      <c r="Y16" s="1">
        <f t="shared" si="1"/>
        <v>0.16118025779724116</v>
      </c>
    </row>
    <row r="17" spans="2:25" ht="14.25">
      <c r="B17">
        <v>12</v>
      </c>
      <c r="C17" s="1" t="e">
        <f>BINOMDIST($B17,C$4,0.5,0)</f>
        <v>#NUM!</v>
      </c>
      <c r="D17" s="1" t="e">
        <f t="shared" si="0"/>
        <v>#NUM!</v>
      </c>
      <c r="E17" s="1" t="e">
        <f t="shared" si="0"/>
        <v>#NUM!</v>
      </c>
      <c r="F17" s="1" t="e">
        <f t="shared" si="0"/>
        <v>#NUM!</v>
      </c>
      <c r="G17" s="1" t="e">
        <f t="shared" si="0"/>
        <v>#NUM!</v>
      </c>
      <c r="H17" s="1" t="e">
        <f t="shared" si="0"/>
        <v>#NUM!</v>
      </c>
      <c r="I17" s="1" t="e">
        <f t="shared" si="0"/>
        <v>#NUM!</v>
      </c>
      <c r="J17" s="1" t="e">
        <f t="shared" si="0"/>
        <v>#NUM!</v>
      </c>
      <c r="K17" s="1" t="e">
        <f t="shared" si="0"/>
        <v>#NUM!</v>
      </c>
      <c r="L17" s="1" t="e">
        <f t="shared" si="0"/>
        <v>#NUM!</v>
      </c>
      <c r="M17" s="1" t="e">
        <f t="shared" si="0"/>
        <v>#NUM!</v>
      </c>
      <c r="N17" s="1">
        <f t="shared" si="0"/>
        <v>0.00024414062500000016</v>
      </c>
      <c r="O17" s="1">
        <f t="shared" si="0"/>
        <v>0.0015869140625000009</v>
      </c>
      <c r="P17" s="1">
        <f t="shared" si="0"/>
        <v>0.005554199218750006</v>
      </c>
      <c r="Q17" s="1">
        <f t="shared" si="0"/>
        <v>0.013885498046874986</v>
      </c>
      <c r="R17" s="1">
        <f t="shared" si="0"/>
        <v>0.02777099609375001</v>
      </c>
      <c r="S17" s="1">
        <f t="shared" si="0"/>
        <v>0.04721069335937496</v>
      </c>
      <c r="T17" s="1">
        <f t="shared" si="1"/>
        <v>0.07081604003906247</v>
      </c>
      <c r="U17" s="1">
        <f t="shared" si="1"/>
        <v>0.09610748291015625</v>
      </c>
      <c r="V17" s="1">
        <f t="shared" si="1"/>
        <v>0.12013435363769531</v>
      </c>
      <c r="W17" s="1">
        <f t="shared" si="1"/>
        <v>0.14015674591064453</v>
      </c>
      <c r="X17" s="1">
        <f t="shared" si="1"/>
        <v>0.15417242050170898</v>
      </c>
      <c r="Y17" s="1">
        <f t="shared" si="1"/>
        <v>0.16118025779724116</v>
      </c>
    </row>
    <row r="18" spans="2:25" ht="14.25">
      <c r="B18">
        <v>13</v>
      </c>
      <c r="C18" s="1" t="e">
        <f>BINOMDIST($B18,C$4,0.5,0)</f>
        <v>#NUM!</v>
      </c>
      <c r="D18" s="1" t="e">
        <f t="shared" si="0"/>
        <v>#NUM!</v>
      </c>
      <c r="E18" s="1" t="e">
        <f t="shared" si="0"/>
        <v>#NUM!</v>
      </c>
      <c r="F18" s="1" t="e">
        <f t="shared" si="0"/>
        <v>#NUM!</v>
      </c>
      <c r="G18" s="1" t="e">
        <f t="shared" si="0"/>
        <v>#NUM!</v>
      </c>
      <c r="H18" s="1" t="e">
        <f t="shared" si="0"/>
        <v>#NUM!</v>
      </c>
      <c r="I18" s="1" t="e">
        <f t="shared" si="0"/>
        <v>#NUM!</v>
      </c>
      <c r="J18" s="1" t="e">
        <f t="shared" si="0"/>
        <v>#NUM!</v>
      </c>
      <c r="K18" s="1" t="e">
        <f t="shared" si="0"/>
        <v>#NUM!</v>
      </c>
      <c r="L18" s="1" t="e">
        <f t="shared" si="0"/>
        <v>#NUM!</v>
      </c>
      <c r="M18" s="1" t="e">
        <f t="shared" si="0"/>
        <v>#NUM!</v>
      </c>
      <c r="N18" s="1" t="e">
        <f t="shared" si="0"/>
        <v>#NUM!</v>
      </c>
      <c r="O18" s="1">
        <f t="shared" si="0"/>
        <v>0.00012207031250000008</v>
      </c>
      <c r="P18" s="1">
        <f t="shared" si="0"/>
        <v>0.000854492187499999</v>
      </c>
      <c r="Q18" s="1">
        <f t="shared" si="0"/>
        <v>0.0032043457031250035</v>
      </c>
      <c r="R18" s="1">
        <f t="shared" si="0"/>
        <v>0.00854492187499999</v>
      </c>
      <c r="S18" s="1">
        <f t="shared" si="0"/>
        <v>0.01815795898437501</v>
      </c>
      <c r="T18" s="1">
        <f t="shared" si="1"/>
        <v>0.03268432617187502</v>
      </c>
      <c r="U18" s="1">
        <f t="shared" si="1"/>
        <v>0.05175018310546876</v>
      </c>
      <c r="V18" s="1">
        <f t="shared" si="1"/>
        <v>0.07392883300781247</v>
      </c>
      <c r="W18" s="1">
        <f t="shared" si="1"/>
        <v>0.09703159332275389</v>
      </c>
      <c r="X18" s="1">
        <f t="shared" si="1"/>
        <v>0.1185941696166992</v>
      </c>
      <c r="Y18" s="1">
        <f t="shared" si="1"/>
        <v>0.13638329505920405</v>
      </c>
    </row>
    <row r="19" spans="2:25" ht="14.25">
      <c r="B19">
        <v>14</v>
      </c>
      <c r="C19" s="1" t="e">
        <f>BINOMDIST($B19,C$4,0.5,0)</f>
        <v>#NUM!</v>
      </c>
      <c r="D19" s="1" t="e">
        <f t="shared" si="0"/>
        <v>#NUM!</v>
      </c>
      <c r="E19" s="1" t="e">
        <f t="shared" si="0"/>
        <v>#NUM!</v>
      </c>
      <c r="F19" s="1" t="e">
        <f t="shared" si="0"/>
        <v>#NUM!</v>
      </c>
      <c r="G19" s="1" t="e">
        <f t="shared" si="0"/>
        <v>#NUM!</v>
      </c>
      <c r="H19" s="1" t="e">
        <f t="shared" si="0"/>
        <v>#NUM!</v>
      </c>
      <c r="I19" s="1" t="e">
        <f t="shared" si="0"/>
        <v>#NUM!</v>
      </c>
      <c r="J19" s="1" t="e">
        <f t="shared" si="0"/>
        <v>#NUM!</v>
      </c>
      <c r="K19" s="1" t="e">
        <f t="shared" si="0"/>
        <v>#NUM!</v>
      </c>
      <c r="L19" s="1" t="e">
        <f t="shared" si="0"/>
        <v>#NUM!</v>
      </c>
      <c r="M19" s="1" t="e">
        <f t="shared" si="0"/>
        <v>#NUM!</v>
      </c>
      <c r="N19" s="1" t="e">
        <f t="shared" si="0"/>
        <v>#NUM!</v>
      </c>
      <c r="O19" s="1" t="e">
        <f t="shared" si="0"/>
        <v>#NUM!</v>
      </c>
      <c r="P19" s="1">
        <f t="shared" si="0"/>
        <v>6.103515625000003E-05</v>
      </c>
      <c r="Q19" s="1">
        <f t="shared" si="0"/>
        <v>0.0004577636718750002</v>
      </c>
      <c r="R19" s="1">
        <f t="shared" si="0"/>
        <v>0.0018310546875000013</v>
      </c>
      <c r="S19" s="1">
        <f t="shared" si="0"/>
        <v>0.00518798828125</v>
      </c>
      <c r="T19" s="1">
        <f t="shared" si="1"/>
        <v>0.011672973632812505</v>
      </c>
      <c r="U19" s="1">
        <f t="shared" si="1"/>
        <v>0.02217864990234375</v>
      </c>
      <c r="V19" s="1">
        <f t="shared" si="1"/>
        <v>0.03696441650390626</v>
      </c>
      <c r="W19" s="1">
        <f t="shared" si="1"/>
        <v>0.05544662475585936</v>
      </c>
      <c r="X19" s="1">
        <f t="shared" si="1"/>
        <v>0.07623910903930665</v>
      </c>
      <c r="Y19" s="1">
        <f t="shared" si="1"/>
        <v>0.09741663932800289</v>
      </c>
    </row>
    <row r="20" spans="2:25" ht="14.25">
      <c r="B20">
        <v>15</v>
      </c>
      <c r="C20" s="1" t="e">
        <f>BINOMDIST($B20,C$4,0.5,0)</f>
        <v>#NUM!</v>
      </c>
      <c r="D20" s="1" t="e">
        <f t="shared" si="0"/>
        <v>#NUM!</v>
      </c>
      <c r="E20" s="1" t="e">
        <f t="shared" si="0"/>
        <v>#NUM!</v>
      </c>
      <c r="F20" s="1" t="e">
        <f t="shared" si="0"/>
        <v>#NUM!</v>
      </c>
      <c r="G20" s="1" t="e">
        <f t="shared" si="0"/>
        <v>#NUM!</v>
      </c>
      <c r="H20" s="1" t="e">
        <f t="shared" si="0"/>
        <v>#NUM!</v>
      </c>
      <c r="I20" s="1" t="e">
        <f t="shared" si="0"/>
        <v>#NUM!</v>
      </c>
      <c r="J20" s="1" t="e">
        <f t="shared" si="0"/>
        <v>#NUM!</v>
      </c>
      <c r="K20" s="1" t="e">
        <f t="shared" si="0"/>
        <v>#NUM!</v>
      </c>
      <c r="L20" s="1" t="e">
        <f t="shared" si="0"/>
        <v>#NUM!</v>
      </c>
      <c r="M20" s="1" t="e">
        <f t="shared" si="0"/>
        <v>#NUM!</v>
      </c>
      <c r="N20" s="1" t="e">
        <f t="shared" si="0"/>
        <v>#NUM!</v>
      </c>
      <c r="O20" s="1" t="e">
        <f t="shared" si="0"/>
        <v>#NUM!</v>
      </c>
      <c r="P20" s="1" t="e">
        <f t="shared" si="0"/>
        <v>#NUM!</v>
      </c>
      <c r="Q20" s="1">
        <f t="shared" si="0"/>
        <v>3.0517578125000014E-05</v>
      </c>
      <c r="R20" s="1">
        <f t="shared" si="0"/>
        <v>0.00024414062500000027</v>
      </c>
      <c r="S20" s="1">
        <f aca="true" t="shared" si="2" ref="S20:Y25">BINOMDIST($B20,S$4,0.5,0)</f>
        <v>0.001037597656249999</v>
      </c>
      <c r="T20" s="1">
        <f t="shared" si="1"/>
        <v>0.0031127929687499965</v>
      </c>
      <c r="U20" s="1">
        <f t="shared" si="1"/>
        <v>0.007392883300781253</v>
      </c>
      <c r="V20" s="1">
        <f t="shared" si="1"/>
        <v>0.014785766601562502</v>
      </c>
      <c r="W20" s="1">
        <f t="shared" si="1"/>
        <v>0.0258750915527344</v>
      </c>
      <c r="X20" s="1">
        <f t="shared" si="1"/>
        <v>0.040660858154296896</v>
      </c>
      <c r="Y20" s="1">
        <f t="shared" si="1"/>
        <v>0.058449983596801786</v>
      </c>
    </row>
    <row r="21" spans="2:25" ht="14.25">
      <c r="B21">
        <v>16</v>
      </c>
      <c r="C21" s="1" t="e">
        <f>BINOMDIST($B21,C$4,0.5,0)</f>
        <v>#NUM!</v>
      </c>
      <c r="D21" s="1" t="e">
        <f>BINOMDIST($B21,D$4,0.5,0)</f>
        <v>#NUM!</v>
      </c>
      <c r="E21" s="1" t="e">
        <f>BINOMDIST($B21,E$4,0.5,0)</f>
        <v>#NUM!</v>
      </c>
      <c r="F21" s="1" t="e">
        <f>BINOMDIST($B21,F$4,0.5,0)</f>
        <v>#NUM!</v>
      </c>
      <c r="G21" s="1" t="e">
        <f>BINOMDIST($B21,G$4,0.5,0)</f>
        <v>#NUM!</v>
      </c>
      <c r="H21" s="1" t="e">
        <f>BINOMDIST($B21,H$4,0.5,0)</f>
        <v>#NUM!</v>
      </c>
      <c r="I21" s="1" t="e">
        <f>BINOMDIST($B21,I$4,0.5,0)</f>
        <v>#NUM!</v>
      </c>
      <c r="J21" s="1" t="e">
        <f>BINOMDIST($B21,J$4,0.5,0)</f>
        <v>#NUM!</v>
      </c>
      <c r="K21" s="1" t="e">
        <f>BINOMDIST($B21,K$4,0.5,0)</f>
        <v>#NUM!</v>
      </c>
      <c r="L21" s="1" t="e">
        <f>BINOMDIST($B21,L$4,0.5,0)</f>
        <v>#NUM!</v>
      </c>
      <c r="M21" s="1" t="e">
        <f>BINOMDIST($B21,M$4,0.5,0)</f>
        <v>#NUM!</v>
      </c>
      <c r="N21" s="1" t="e">
        <f>BINOMDIST($B21,N$4,0.5,0)</f>
        <v>#NUM!</v>
      </c>
      <c r="O21" s="1" t="e">
        <f>BINOMDIST($B21,O$4,0.5,0)</f>
        <v>#NUM!</v>
      </c>
      <c r="P21" s="1" t="e">
        <f>BINOMDIST($B21,P$4,0.5,0)</f>
        <v>#NUM!</v>
      </c>
      <c r="Q21" s="1" t="e">
        <f>BINOMDIST($B21,Q$4,0.5,0)</f>
        <v>#NUM!</v>
      </c>
      <c r="R21" s="1">
        <f>BINOMDIST($B21,R$4,0.5,0)</f>
        <v>1.5258789062500007E-05</v>
      </c>
      <c r="S21" s="1">
        <f t="shared" si="2"/>
        <v>0.00012969970703124995</v>
      </c>
      <c r="T21" s="1">
        <f t="shared" si="2"/>
        <v>0.0005836486816406257</v>
      </c>
      <c r="U21" s="1">
        <f t="shared" si="2"/>
        <v>0.0018482208251953136</v>
      </c>
      <c r="V21" s="1">
        <f t="shared" si="2"/>
        <v>0.004620552062988275</v>
      </c>
      <c r="W21" s="1">
        <f t="shared" si="2"/>
        <v>0.009703159332275408</v>
      </c>
      <c r="X21" s="1">
        <f t="shared" si="2"/>
        <v>0.01778912544250488</v>
      </c>
      <c r="Y21" s="1">
        <f t="shared" si="2"/>
        <v>0.02922499179840086</v>
      </c>
    </row>
    <row r="22" spans="2:25" ht="14.25">
      <c r="B22">
        <v>17</v>
      </c>
      <c r="C22" s="1" t="e">
        <f aca="true" t="shared" si="3" ref="C22:R25">BINOMDIST($B22,C$4,0.5,0)</f>
        <v>#NUM!</v>
      </c>
      <c r="D22" s="1" t="e">
        <f t="shared" si="3"/>
        <v>#NUM!</v>
      </c>
      <c r="E22" s="1" t="e">
        <f t="shared" si="3"/>
        <v>#NUM!</v>
      </c>
      <c r="F22" s="1" t="e">
        <f t="shared" si="3"/>
        <v>#NUM!</v>
      </c>
      <c r="G22" s="1" t="e">
        <f t="shared" si="3"/>
        <v>#NUM!</v>
      </c>
      <c r="H22" s="1" t="e">
        <f t="shared" si="3"/>
        <v>#NUM!</v>
      </c>
      <c r="I22" s="1" t="e">
        <f t="shared" si="3"/>
        <v>#NUM!</v>
      </c>
      <c r="J22" s="1" t="e">
        <f t="shared" si="3"/>
        <v>#NUM!</v>
      </c>
      <c r="K22" s="1" t="e">
        <f t="shared" si="3"/>
        <v>#NUM!</v>
      </c>
      <c r="L22" s="1" t="e">
        <f t="shared" si="3"/>
        <v>#NUM!</v>
      </c>
      <c r="M22" s="1" t="e">
        <f t="shared" si="3"/>
        <v>#NUM!</v>
      </c>
      <c r="N22" s="1" t="e">
        <f t="shared" si="3"/>
        <v>#NUM!</v>
      </c>
      <c r="O22" s="1" t="e">
        <f t="shared" si="3"/>
        <v>#NUM!</v>
      </c>
      <c r="P22" s="1" t="e">
        <f t="shared" si="3"/>
        <v>#NUM!</v>
      </c>
      <c r="Q22" s="1" t="e">
        <f t="shared" si="3"/>
        <v>#NUM!</v>
      </c>
      <c r="R22" s="1" t="e">
        <f t="shared" si="3"/>
        <v>#NUM!</v>
      </c>
      <c r="S22" s="1">
        <f t="shared" si="2"/>
        <v>7.629394531250002E-06</v>
      </c>
      <c r="T22" s="1">
        <f t="shared" si="2"/>
        <v>6.866455078124997E-05</v>
      </c>
      <c r="U22" s="1">
        <f t="shared" si="2"/>
        <v>0.0003261566162109374</v>
      </c>
      <c r="V22" s="1">
        <f t="shared" si="2"/>
        <v>0.001087188720703126</v>
      </c>
      <c r="W22" s="1">
        <f t="shared" si="2"/>
        <v>0.002853870391845703</v>
      </c>
      <c r="X22" s="1">
        <f t="shared" si="2"/>
        <v>0.006278514862060554</v>
      </c>
      <c r="Y22" s="1">
        <f t="shared" si="2"/>
        <v>0.012033820152282722</v>
      </c>
    </row>
    <row r="23" spans="2:25" ht="14.25">
      <c r="B23">
        <v>18</v>
      </c>
      <c r="C23" s="1" t="e">
        <f t="shared" si="3"/>
        <v>#NUM!</v>
      </c>
      <c r="D23" s="1" t="e">
        <f t="shared" si="3"/>
        <v>#NUM!</v>
      </c>
      <c r="E23" s="1" t="e">
        <f t="shared" si="3"/>
        <v>#NUM!</v>
      </c>
      <c r="F23" s="1" t="e">
        <f t="shared" si="3"/>
        <v>#NUM!</v>
      </c>
      <c r="G23" s="1" t="e">
        <f t="shared" si="3"/>
        <v>#NUM!</v>
      </c>
      <c r="H23" s="1" t="e">
        <f t="shared" si="3"/>
        <v>#NUM!</v>
      </c>
      <c r="I23" s="1" t="e">
        <f t="shared" si="3"/>
        <v>#NUM!</v>
      </c>
      <c r="J23" s="1" t="e">
        <f t="shared" si="3"/>
        <v>#NUM!</v>
      </c>
      <c r="K23" s="1" t="e">
        <f t="shared" si="3"/>
        <v>#NUM!</v>
      </c>
      <c r="L23" s="1" t="e">
        <f t="shared" si="3"/>
        <v>#NUM!</v>
      </c>
      <c r="M23" s="1" t="e">
        <f t="shared" si="3"/>
        <v>#NUM!</v>
      </c>
      <c r="N23" s="1" t="e">
        <f t="shared" si="3"/>
        <v>#NUM!</v>
      </c>
      <c r="O23" s="1" t="e">
        <f t="shared" si="3"/>
        <v>#NUM!</v>
      </c>
      <c r="P23" s="1" t="e">
        <f t="shared" si="3"/>
        <v>#NUM!</v>
      </c>
      <c r="Q23" s="1" t="e">
        <f t="shared" si="3"/>
        <v>#NUM!</v>
      </c>
      <c r="R23" s="1" t="e">
        <f t="shared" si="3"/>
        <v>#NUM!</v>
      </c>
      <c r="S23" s="1" t="e">
        <f t="shared" si="2"/>
        <v>#NUM!</v>
      </c>
      <c r="T23" s="1">
        <f t="shared" si="2"/>
        <v>3.814697265625001E-06</v>
      </c>
      <c r="U23" s="1">
        <f t="shared" si="2"/>
        <v>3.6239624023437466E-05</v>
      </c>
      <c r="V23" s="1">
        <f t="shared" si="2"/>
        <v>0.00018119812011718753</v>
      </c>
      <c r="W23" s="1">
        <f t="shared" si="2"/>
        <v>0.0006341934204101584</v>
      </c>
      <c r="X23" s="1">
        <f t="shared" si="2"/>
        <v>0.0017440319061279267</v>
      </c>
      <c r="Y23" s="1">
        <f t="shared" si="2"/>
        <v>0.004011273384094236</v>
      </c>
    </row>
    <row r="24" spans="2:25" ht="14.25">
      <c r="B24">
        <v>19</v>
      </c>
      <c r="C24" s="1" t="e">
        <f t="shared" si="3"/>
        <v>#NUM!</v>
      </c>
      <c r="D24" s="1" t="e">
        <f t="shared" si="3"/>
        <v>#NUM!</v>
      </c>
      <c r="E24" s="1" t="e">
        <f t="shared" si="3"/>
        <v>#NUM!</v>
      </c>
      <c r="F24" s="1" t="e">
        <f t="shared" si="3"/>
        <v>#NUM!</v>
      </c>
      <c r="G24" s="1" t="e">
        <f t="shared" si="3"/>
        <v>#NUM!</v>
      </c>
      <c r="H24" s="1" t="e">
        <f t="shared" si="3"/>
        <v>#NUM!</v>
      </c>
      <c r="I24" s="1" t="e">
        <f t="shared" si="3"/>
        <v>#NUM!</v>
      </c>
      <c r="J24" s="1" t="e">
        <f t="shared" si="3"/>
        <v>#NUM!</v>
      </c>
      <c r="K24" s="1" t="e">
        <f t="shared" si="3"/>
        <v>#NUM!</v>
      </c>
      <c r="L24" s="1" t="e">
        <f t="shared" si="3"/>
        <v>#NUM!</v>
      </c>
      <c r="M24" s="1" t="e">
        <f t="shared" si="3"/>
        <v>#NUM!</v>
      </c>
      <c r="N24" s="1" t="e">
        <f t="shared" si="3"/>
        <v>#NUM!</v>
      </c>
      <c r="O24" s="1" t="e">
        <f t="shared" si="3"/>
        <v>#NUM!</v>
      </c>
      <c r="P24" s="1" t="e">
        <f t="shared" si="3"/>
        <v>#NUM!</v>
      </c>
      <c r="Q24" s="1" t="e">
        <f t="shared" si="3"/>
        <v>#NUM!</v>
      </c>
      <c r="R24" s="1" t="e">
        <f t="shared" si="3"/>
        <v>#NUM!</v>
      </c>
      <c r="S24" s="1" t="e">
        <f t="shared" si="2"/>
        <v>#NUM!</v>
      </c>
      <c r="T24" s="1" t="e">
        <f t="shared" si="2"/>
        <v>#NUM!</v>
      </c>
      <c r="U24" s="1">
        <f t="shared" si="2"/>
        <v>1.9073486328125E-06</v>
      </c>
      <c r="V24" s="1">
        <f t="shared" si="2"/>
        <v>1.9073486328125E-05</v>
      </c>
      <c r="W24" s="1">
        <f t="shared" si="2"/>
        <v>0.00010013580322265647</v>
      </c>
      <c r="X24" s="1">
        <f t="shared" si="2"/>
        <v>0.0003671646118164061</v>
      </c>
      <c r="Y24" s="1">
        <f t="shared" si="2"/>
        <v>0.0010555982589721675</v>
      </c>
    </row>
    <row r="25" spans="2:25" ht="14.25">
      <c r="B25">
        <v>20</v>
      </c>
      <c r="C25" s="1" t="e">
        <f t="shared" si="3"/>
        <v>#NUM!</v>
      </c>
      <c r="D25" s="1" t="e">
        <f t="shared" si="3"/>
        <v>#NUM!</v>
      </c>
      <c r="E25" s="1" t="e">
        <f t="shared" si="3"/>
        <v>#NUM!</v>
      </c>
      <c r="F25" s="1" t="e">
        <f t="shared" si="3"/>
        <v>#NUM!</v>
      </c>
      <c r="G25" s="1" t="e">
        <f t="shared" si="3"/>
        <v>#NUM!</v>
      </c>
      <c r="H25" s="1" t="e">
        <f t="shared" si="3"/>
        <v>#NUM!</v>
      </c>
      <c r="I25" s="1" t="e">
        <f t="shared" si="3"/>
        <v>#NUM!</v>
      </c>
      <c r="J25" s="1" t="e">
        <f t="shared" si="3"/>
        <v>#NUM!</v>
      </c>
      <c r="K25" s="1" t="e">
        <f t="shared" si="3"/>
        <v>#NUM!</v>
      </c>
      <c r="L25" s="1" t="e">
        <f t="shared" si="3"/>
        <v>#NUM!</v>
      </c>
      <c r="M25" s="1" t="e">
        <f t="shared" si="3"/>
        <v>#NUM!</v>
      </c>
      <c r="N25" s="1" t="e">
        <f t="shared" si="3"/>
        <v>#NUM!</v>
      </c>
      <c r="O25" s="1" t="e">
        <f t="shared" si="3"/>
        <v>#NUM!</v>
      </c>
      <c r="P25" s="1" t="e">
        <f t="shared" si="3"/>
        <v>#NUM!</v>
      </c>
      <c r="Q25" s="1" t="e">
        <f t="shared" si="3"/>
        <v>#NUM!</v>
      </c>
      <c r="R25" s="1" t="e">
        <f t="shared" si="3"/>
        <v>#NUM!</v>
      </c>
      <c r="S25" s="1" t="e">
        <f t="shared" si="2"/>
        <v>#NUM!</v>
      </c>
      <c r="T25" s="1" t="e">
        <f t="shared" si="2"/>
        <v>#NUM!</v>
      </c>
      <c r="U25" s="1" t="e">
        <f t="shared" si="2"/>
        <v>#NUM!</v>
      </c>
      <c r="V25" s="1">
        <f t="shared" si="2"/>
        <v>9.5367431640625E-07</v>
      </c>
      <c r="W25" s="1">
        <f t="shared" si="2"/>
        <v>1.0013580322265633E-05</v>
      </c>
      <c r="X25" s="1">
        <f t="shared" si="2"/>
        <v>5.5074691772460924E-05</v>
      </c>
      <c r="Y25" s="1">
        <f t="shared" si="2"/>
        <v>0.00021111965179443373</v>
      </c>
    </row>
    <row r="28" ht="14.25">
      <c r="C28" s="2" t="s">
        <v>1</v>
      </c>
    </row>
    <row r="29" spans="3:25" ht="14.25"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M29">
        <v>11</v>
      </c>
      <c r="N29">
        <v>12</v>
      </c>
      <c r="O29">
        <v>13</v>
      </c>
      <c r="P29">
        <v>14</v>
      </c>
      <c r="Q29">
        <v>15</v>
      </c>
      <c r="R29">
        <v>16</v>
      </c>
      <c r="S29">
        <v>17</v>
      </c>
      <c r="T29">
        <v>18</v>
      </c>
      <c r="U29">
        <v>19</v>
      </c>
      <c r="V29">
        <v>20</v>
      </c>
      <c r="W29">
        <v>21</v>
      </c>
      <c r="X29">
        <v>22</v>
      </c>
      <c r="Y29">
        <v>23</v>
      </c>
    </row>
    <row r="30" spans="1:25" ht="14.25">
      <c r="A30" s="2" t="s">
        <v>2</v>
      </c>
      <c r="B30">
        <v>0</v>
      </c>
      <c r="C30" s="1">
        <f>BINOMDIST($B30,C$4,0.5,1)</f>
        <v>0.5</v>
      </c>
      <c r="D30" s="1">
        <f aca="true" t="shared" si="4" ref="D30:S45">BINOMDIST($B30,D$4,0.5,1)</f>
        <v>0.25</v>
      </c>
      <c r="E30" s="1">
        <f t="shared" si="4"/>
        <v>0.12500000000000003</v>
      </c>
      <c r="F30" s="1">
        <f t="shared" si="4"/>
        <v>0.0625</v>
      </c>
      <c r="G30" s="1">
        <f t="shared" si="4"/>
        <v>0.03125</v>
      </c>
      <c r="H30" s="1">
        <f t="shared" si="4"/>
        <v>0.015625000000000007</v>
      </c>
      <c r="I30" s="1">
        <f t="shared" si="4"/>
        <v>0.007812500000000002</v>
      </c>
      <c r="J30" s="1">
        <f t="shared" si="4"/>
        <v>0.003906250000000001</v>
      </c>
      <c r="K30" s="1">
        <f t="shared" si="4"/>
        <v>0.001953125</v>
      </c>
      <c r="L30" s="1">
        <f t="shared" si="4"/>
        <v>0.0009765625</v>
      </c>
      <c r="M30" s="1">
        <f t="shared" si="4"/>
        <v>0.00048828124999999995</v>
      </c>
      <c r="N30" s="1">
        <f t="shared" si="4"/>
        <v>0.00024414062500000016</v>
      </c>
      <c r="O30" s="1">
        <f t="shared" si="4"/>
        <v>0.00012207031250000008</v>
      </c>
      <c r="P30" s="1">
        <f t="shared" si="4"/>
        <v>6.103515625000003E-05</v>
      </c>
      <c r="Q30" s="1">
        <f t="shared" si="4"/>
        <v>3.0517578125000014E-05</v>
      </c>
      <c r="R30" s="1">
        <f t="shared" si="4"/>
        <v>1.5258789062500007E-05</v>
      </c>
      <c r="S30" s="1">
        <f t="shared" si="4"/>
        <v>7.629394531250002E-06</v>
      </c>
      <c r="T30" s="1">
        <f aca="true" t="shared" si="5" ref="T30:Y45">BINOMDIST($B30,T$4,0.5,1)</f>
        <v>3.814697265625001E-06</v>
      </c>
      <c r="U30" s="1">
        <f t="shared" si="5"/>
        <v>1.9073486328125E-06</v>
      </c>
      <c r="V30" s="1">
        <f t="shared" si="5"/>
        <v>9.5367431640625E-07</v>
      </c>
      <c r="W30" s="1">
        <f t="shared" si="5"/>
        <v>4.7683715820312495E-07</v>
      </c>
      <c r="X30" s="1">
        <f t="shared" si="5"/>
        <v>2.3841857910156247E-07</v>
      </c>
      <c r="Y30" s="1">
        <f t="shared" si="5"/>
        <v>1.1920928955078122E-07</v>
      </c>
    </row>
    <row r="31" spans="2:25" ht="14.25">
      <c r="B31">
        <v>1</v>
      </c>
      <c r="C31" s="1">
        <f>BINOMDIST($B31,C$4,0.5,1)</f>
        <v>1</v>
      </c>
      <c r="D31" s="1">
        <f t="shared" si="4"/>
        <v>0.75</v>
      </c>
      <c r="E31" s="1">
        <f t="shared" si="4"/>
        <v>0.5</v>
      </c>
      <c r="F31" s="1">
        <f t="shared" si="4"/>
        <v>0.31250000000000006</v>
      </c>
      <c r="G31" s="1">
        <f t="shared" si="4"/>
        <v>0.18750000000000003</v>
      </c>
      <c r="H31" s="1">
        <f t="shared" si="4"/>
        <v>0.109375</v>
      </c>
      <c r="I31" s="1">
        <f t="shared" si="4"/>
        <v>0.0625</v>
      </c>
      <c r="J31" s="1">
        <f t="shared" si="4"/>
        <v>0.03515625000000001</v>
      </c>
      <c r="K31" s="1">
        <f t="shared" si="4"/>
        <v>0.01953125</v>
      </c>
      <c r="L31" s="1">
        <f t="shared" si="4"/>
        <v>0.010742187500000003</v>
      </c>
      <c r="M31" s="1">
        <f t="shared" si="4"/>
        <v>0.005859375000000002</v>
      </c>
      <c r="N31" s="1">
        <f t="shared" si="4"/>
        <v>0.0031738281250000004</v>
      </c>
      <c r="O31" s="1">
        <f t="shared" si="4"/>
        <v>0.0017089843750000002</v>
      </c>
      <c r="P31" s="1">
        <f t="shared" si="4"/>
        <v>0.0009155273437500007</v>
      </c>
      <c r="Q31" s="1">
        <f t="shared" si="4"/>
        <v>0.0004882812500000002</v>
      </c>
      <c r="R31" s="1">
        <f t="shared" si="4"/>
        <v>0.0002593994140625001</v>
      </c>
      <c r="S31" s="1">
        <f t="shared" si="4"/>
        <v>0.00013732910156250005</v>
      </c>
      <c r="T31" s="1">
        <f t="shared" si="5"/>
        <v>7.247924804687503E-05</v>
      </c>
      <c r="U31" s="1">
        <f t="shared" si="5"/>
        <v>3.814697265625E-05</v>
      </c>
      <c r="V31" s="1">
        <f t="shared" si="5"/>
        <v>2.002716064453125E-05</v>
      </c>
      <c r="W31" s="1">
        <f t="shared" si="5"/>
        <v>1.049041748046875E-05</v>
      </c>
      <c r="X31" s="1">
        <f t="shared" si="5"/>
        <v>5.483627319335938E-06</v>
      </c>
      <c r="Y31" s="1">
        <f t="shared" si="5"/>
        <v>2.8610229492187504E-06</v>
      </c>
    </row>
    <row r="32" spans="2:25" ht="14.25">
      <c r="B32">
        <v>2</v>
      </c>
      <c r="C32" s="1" t="e">
        <f>BINOMDIST($B32,C$4,0.5,1)</f>
        <v>#NUM!</v>
      </c>
      <c r="D32" s="1">
        <f t="shared" si="4"/>
        <v>1</v>
      </c>
      <c r="E32" s="1">
        <f t="shared" si="4"/>
        <v>0.875</v>
      </c>
      <c r="F32" s="1">
        <f t="shared" si="4"/>
        <v>0.6875</v>
      </c>
      <c r="G32" s="1">
        <f t="shared" si="4"/>
        <v>0.4999999999999999</v>
      </c>
      <c r="H32" s="1">
        <f t="shared" si="4"/>
        <v>0.34375000000000006</v>
      </c>
      <c r="I32" s="1">
        <f t="shared" si="4"/>
        <v>0.2265625</v>
      </c>
      <c r="J32" s="1">
        <f t="shared" si="4"/>
        <v>0.14453125</v>
      </c>
      <c r="K32" s="1">
        <f t="shared" si="4"/>
        <v>0.08984375000000003</v>
      </c>
      <c r="L32" s="1">
        <f t="shared" si="4"/>
        <v>0.0546875</v>
      </c>
      <c r="M32" s="1">
        <f t="shared" si="4"/>
        <v>0.032714843750000014</v>
      </c>
      <c r="N32" s="1">
        <f t="shared" si="4"/>
        <v>0.019287109375000007</v>
      </c>
      <c r="O32" s="1">
        <f t="shared" si="4"/>
        <v>0.011230468750000002</v>
      </c>
      <c r="P32" s="1">
        <f t="shared" si="4"/>
        <v>0.0064697265625</v>
      </c>
      <c r="Q32" s="1">
        <f t="shared" si="4"/>
        <v>0.0036926269531250026</v>
      </c>
      <c r="R32" s="1">
        <f t="shared" si="4"/>
        <v>0.002090454101562501</v>
      </c>
      <c r="S32" s="1">
        <f t="shared" si="4"/>
        <v>0.0011749267578125004</v>
      </c>
      <c r="T32" s="1">
        <f t="shared" si="5"/>
        <v>0.0006561279296875003</v>
      </c>
      <c r="U32" s="1">
        <f t="shared" si="5"/>
        <v>0.00036430358886718766</v>
      </c>
      <c r="V32" s="1">
        <f t="shared" si="5"/>
        <v>0.00020122528076171875</v>
      </c>
      <c r="W32" s="1">
        <f t="shared" si="5"/>
        <v>0.000110626220703125</v>
      </c>
      <c r="X32" s="1">
        <f t="shared" si="5"/>
        <v>6.0558319091796875E-05</v>
      </c>
      <c r="Y32" s="1">
        <f t="shared" si="5"/>
        <v>3.302097320556641E-05</v>
      </c>
    </row>
    <row r="33" spans="2:25" ht="14.25">
      <c r="B33">
        <v>3</v>
      </c>
      <c r="C33" s="1" t="e">
        <f>BINOMDIST($B33,C$4,0.5,1)</f>
        <v>#NUM!</v>
      </c>
      <c r="D33" s="1" t="e">
        <f t="shared" si="4"/>
        <v>#NUM!</v>
      </c>
      <c r="E33" s="1">
        <f t="shared" si="4"/>
        <v>1</v>
      </c>
      <c r="F33" s="1">
        <f t="shared" si="4"/>
        <v>0.9375</v>
      </c>
      <c r="G33" s="1">
        <f t="shared" si="4"/>
        <v>0.8125</v>
      </c>
      <c r="H33" s="1">
        <f t="shared" si="4"/>
        <v>0.65625</v>
      </c>
      <c r="I33" s="1">
        <f t="shared" si="4"/>
        <v>0.4999999999999999</v>
      </c>
      <c r="J33" s="1">
        <f t="shared" si="4"/>
        <v>0.36328125</v>
      </c>
      <c r="K33" s="1">
        <f t="shared" si="4"/>
        <v>0.25390625</v>
      </c>
      <c r="L33" s="1">
        <f t="shared" si="4"/>
        <v>0.17187500000000006</v>
      </c>
      <c r="M33" s="1">
        <f t="shared" si="4"/>
        <v>0.11328125</v>
      </c>
      <c r="N33" s="1">
        <f t="shared" si="4"/>
        <v>0.07299804687500001</v>
      </c>
      <c r="O33" s="1">
        <f t="shared" si="4"/>
        <v>0.046142578125000014</v>
      </c>
      <c r="P33" s="1">
        <f t="shared" si="4"/>
        <v>0.028686523437500003</v>
      </c>
      <c r="Q33" s="1">
        <f t="shared" si="4"/>
        <v>0.017578125</v>
      </c>
      <c r="R33" s="1">
        <f t="shared" si="4"/>
        <v>0.010635375976562507</v>
      </c>
      <c r="S33" s="1">
        <f t="shared" si="4"/>
        <v>0.0063629150390625035</v>
      </c>
      <c r="T33" s="1">
        <f t="shared" si="5"/>
        <v>0.003768920898437502</v>
      </c>
      <c r="U33" s="1">
        <f t="shared" si="5"/>
        <v>0.002212524414062501</v>
      </c>
      <c r="V33" s="1">
        <f t="shared" si="5"/>
        <v>0.0012884140014648442</v>
      </c>
      <c r="W33" s="1">
        <f t="shared" si="5"/>
        <v>0.0007448196411132814</v>
      </c>
      <c r="X33" s="1">
        <f t="shared" si="5"/>
        <v>0.0004277229309082031</v>
      </c>
      <c r="Y33" s="1">
        <f t="shared" si="5"/>
        <v>0.000244140625</v>
      </c>
    </row>
    <row r="34" spans="2:25" ht="14.25">
      <c r="B34">
        <v>4</v>
      </c>
      <c r="C34" s="1" t="e">
        <f>BINOMDIST($B34,C$4,0.5,1)</f>
        <v>#NUM!</v>
      </c>
      <c r="D34" s="1" t="e">
        <f t="shared" si="4"/>
        <v>#NUM!</v>
      </c>
      <c r="E34" s="1" t="e">
        <f t="shared" si="4"/>
        <v>#NUM!</v>
      </c>
      <c r="F34" s="1">
        <f t="shared" si="4"/>
        <v>1</v>
      </c>
      <c r="G34" s="1">
        <f t="shared" si="4"/>
        <v>0.96875</v>
      </c>
      <c r="H34" s="1">
        <f t="shared" si="4"/>
        <v>0.890625</v>
      </c>
      <c r="I34" s="1">
        <f t="shared" si="4"/>
        <v>0.7734375</v>
      </c>
      <c r="J34" s="1">
        <f t="shared" si="4"/>
        <v>0.63671875</v>
      </c>
      <c r="K34" s="1">
        <f t="shared" si="4"/>
        <v>0.5</v>
      </c>
      <c r="L34" s="1">
        <f t="shared" si="4"/>
        <v>0.376953125</v>
      </c>
      <c r="M34" s="1">
        <f t="shared" si="4"/>
        <v>0.27441406250000006</v>
      </c>
      <c r="N34" s="1">
        <f t="shared" si="4"/>
        <v>0.19384765625</v>
      </c>
      <c r="O34" s="1">
        <f t="shared" si="4"/>
        <v>0.13342285156250006</v>
      </c>
      <c r="P34" s="1">
        <f t="shared" si="4"/>
        <v>0.08978271484375003</v>
      </c>
      <c r="Q34" s="1">
        <f t="shared" si="4"/>
        <v>0.05923461914062501</v>
      </c>
      <c r="R34" s="1">
        <f t="shared" si="4"/>
        <v>0.03840637207031251</v>
      </c>
      <c r="S34" s="1">
        <f t="shared" si="4"/>
        <v>0.02452087402343752</v>
      </c>
      <c r="T34" s="1">
        <f t="shared" si="5"/>
        <v>0.015441894531250007</v>
      </c>
      <c r="U34" s="1">
        <f t="shared" si="5"/>
        <v>0.009605407714843757</v>
      </c>
      <c r="V34" s="1">
        <f t="shared" si="5"/>
        <v>0.0059089660644531285</v>
      </c>
      <c r="W34" s="1">
        <f t="shared" si="5"/>
        <v>0.0035986900329589865</v>
      </c>
      <c r="X34" s="1">
        <f t="shared" si="5"/>
        <v>0.0021717548370361332</v>
      </c>
      <c r="Y34" s="1">
        <f t="shared" si="5"/>
        <v>0.0012997388839721682</v>
      </c>
    </row>
    <row r="35" spans="2:25" ht="14.25">
      <c r="B35">
        <v>5</v>
      </c>
      <c r="C35" s="1" t="e">
        <f>BINOMDIST($B35,C$4,0.5,1)</f>
        <v>#NUM!</v>
      </c>
      <c r="D35" s="1" t="e">
        <f t="shared" si="4"/>
        <v>#NUM!</v>
      </c>
      <c r="E35" s="1" t="e">
        <f t="shared" si="4"/>
        <v>#NUM!</v>
      </c>
      <c r="F35" s="1" t="e">
        <f t="shared" si="4"/>
        <v>#NUM!</v>
      </c>
      <c r="G35" s="1">
        <f t="shared" si="4"/>
        <v>1</v>
      </c>
      <c r="H35" s="1">
        <f t="shared" si="4"/>
        <v>0.984375</v>
      </c>
      <c r="I35" s="1">
        <f t="shared" si="4"/>
        <v>0.9375</v>
      </c>
      <c r="J35" s="1">
        <f t="shared" si="4"/>
        <v>0.85546875</v>
      </c>
      <c r="K35" s="1">
        <f t="shared" si="4"/>
        <v>0.74609375</v>
      </c>
      <c r="L35" s="1">
        <f t="shared" si="4"/>
        <v>0.623046875</v>
      </c>
      <c r="M35" s="1">
        <f t="shared" si="4"/>
        <v>0.5</v>
      </c>
      <c r="N35" s="1">
        <f t="shared" si="4"/>
        <v>0.3872070312500001</v>
      </c>
      <c r="O35" s="1">
        <f t="shared" si="4"/>
        <v>0.29052734375</v>
      </c>
      <c r="P35" s="1">
        <f t="shared" si="4"/>
        <v>0.21197509765625008</v>
      </c>
      <c r="Q35" s="1">
        <f t="shared" si="4"/>
        <v>0.15087890625000006</v>
      </c>
      <c r="R35" s="1">
        <f t="shared" si="4"/>
        <v>0.10505676269531251</v>
      </c>
      <c r="S35" s="1">
        <f t="shared" si="4"/>
        <v>0.07173156738281251</v>
      </c>
      <c r="T35" s="1">
        <f t="shared" si="5"/>
        <v>0.048126220703125035</v>
      </c>
      <c r="U35" s="1">
        <f t="shared" si="5"/>
        <v>0.031784057617187514</v>
      </c>
      <c r="V35" s="1">
        <f t="shared" si="5"/>
        <v>0.020694732666015635</v>
      </c>
      <c r="W35" s="1">
        <f t="shared" si="5"/>
        <v>0.01330184936523438</v>
      </c>
      <c r="X35" s="1">
        <f t="shared" si="5"/>
        <v>0.008450269699096683</v>
      </c>
      <c r="Y35" s="1">
        <f t="shared" si="5"/>
        <v>0.005311012268066406</v>
      </c>
    </row>
    <row r="36" spans="2:25" ht="14.25">
      <c r="B36">
        <v>6</v>
      </c>
      <c r="C36" s="1" t="e">
        <f>BINOMDIST($B36,C$4,0.5,1)</f>
        <v>#NUM!</v>
      </c>
      <c r="D36" s="1" t="e">
        <f t="shared" si="4"/>
        <v>#NUM!</v>
      </c>
      <c r="E36" s="1" t="e">
        <f t="shared" si="4"/>
        <v>#NUM!</v>
      </c>
      <c r="F36" s="1" t="e">
        <f t="shared" si="4"/>
        <v>#NUM!</v>
      </c>
      <c r="G36" s="1" t="e">
        <f t="shared" si="4"/>
        <v>#NUM!</v>
      </c>
      <c r="H36" s="1">
        <f t="shared" si="4"/>
        <v>1</v>
      </c>
      <c r="I36" s="1">
        <f t="shared" si="4"/>
        <v>0.9921875</v>
      </c>
      <c r="J36" s="1">
        <f t="shared" si="4"/>
        <v>0.96484375</v>
      </c>
      <c r="K36" s="1">
        <f t="shared" si="4"/>
        <v>0.91015625</v>
      </c>
      <c r="L36" s="1">
        <f t="shared" si="4"/>
        <v>0.828125</v>
      </c>
      <c r="M36" s="1">
        <f t="shared" si="4"/>
        <v>0.7255859375</v>
      </c>
      <c r="N36" s="1">
        <f t="shared" si="4"/>
        <v>0.6127929687499999</v>
      </c>
      <c r="O36" s="1">
        <f t="shared" si="4"/>
        <v>0.4999999999999999</v>
      </c>
      <c r="P36" s="1">
        <f t="shared" si="4"/>
        <v>0.395263671875</v>
      </c>
      <c r="Q36" s="1">
        <f t="shared" si="4"/>
        <v>0.3036193847656251</v>
      </c>
      <c r="R36" s="1">
        <f t="shared" si="4"/>
        <v>0.22724914550781258</v>
      </c>
      <c r="S36" s="1">
        <f t="shared" si="4"/>
        <v>0.16615295410156253</v>
      </c>
      <c r="T36" s="1">
        <f t="shared" si="5"/>
        <v>0.11894226074218753</v>
      </c>
      <c r="U36" s="1">
        <f t="shared" si="5"/>
        <v>0.0835342407226563</v>
      </c>
      <c r="V36" s="1">
        <f t="shared" si="5"/>
        <v>0.0576591491699219</v>
      </c>
      <c r="W36" s="1">
        <f t="shared" si="5"/>
        <v>0.039176940917968764</v>
      </c>
      <c r="X36" s="1">
        <f t="shared" si="5"/>
        <v>0.026239395141601573</v>
      </c>
      <c r="Y36" s="1">
        <f t="shared" si="5"/>
        <v>0.017344832420349128</v>
      </c>
    </row>
    <row r="37" spans="2:25" ht="14.25">
      <c r="B37">
        <v>7</v>
      </c>
      <c r="C37" s="1" t="e">
        <f>BINOMDIST($B37,C$4,0.5,1)</f>
        <v>#NUM!</v>
      </c>
      <c r="D37" s="1" t="e">
        <f t="shared" si="4"/>
        <v>#NUM!</v>
      </c>
      <c r="E37" s="1" t="e">
        <f t="shared" si="4"/>
        <v>#NUM!</v>
      </c>
      <c r="F37" s="1" t="e">
        <f t="shared" si="4"/>
        <v>#NUM!</v>
      </c>
      <c r="G37" s="1" t="e">
        <f t="shared" si="4"/>
        <v>#NUM!</v>
      </c>
      <c r="H37" s="1" t="e">
        <f t="shared" si="4"/>
        <v>#NUM!</v>
      </c>
      <c r="I37" s="1">
        <f t="shared" si="4"/>
        <v>1</v>
      </c>
      <c r="J37" s="1">
        <f t="shared" si="4"/>
        <v>0.99609375</v>
      </c>
      <c r="K37" s="1">
        <f t="shared" si="4"/>
        <v>0.98046875</v>
      </c>
      <c r="L37" s="1">
        <f t="shared" si="4"/>
        <v>0.9453125</v>
      </c>
      <c r="M37" s="1">
        <f t="shared" si="4"/>
        <v>0.88671875</v>
      </c>
      <c r="N37" s="1">
        <f t="shared" si="4"/>
        <v>0.80615234375</v>
      </c>
      <c r="O37" s="1">
        <f t="shared" si="4"/>
        <v>0.70947265625</v>
      </c>
      <c r="P37" s="1">
        <f t="shared" si="4"/>
        <v>0.604736328125</v>
      </c>
      <c r="Q37" s="1">
        <f t="shared" si="4"/>
        <v>0.5</v>
      </c>
      <c r="R37" s="1">
        <f t="shared" si="4"/>
        <v>0.4018096923828128</v>
      </c>
      <c r="S37" s="1">
        <f t="shared" si="4"/>
        <v>0.3145294189453127</v>
      </c>
      <c r="T37" s="1">
        <f t="shared" si="5"/>
        <v>0.24034118652343753</v>
      </c>
      <c r="U37" s="1">
        <f t="shared" si="5"/>
        <v>0.17964172363281256</v>
      </c>
      <c r="V37" s="1">
        <f t="shared" si="5"/>
        <v>0.13158798217773449</v>
      </c>
      <c r="W37" s="1">
        <f t="shared" si="5"/>
        <v>0.09462356567382818</v>
      </c>
      <c r="X37" s="1">
        <f t="shared" si="5"/>
        <v>0.06690025329589849</v>
      </c>
      <c r="Y37" s="1">
        <f t="shared" si="5"/>
        <v>0.046569824218750035</v>
      </c>
    </row>
    <row r="38" spans="2:25" ht="14.25">
      <c r="B38">
        <v>8</v>
      </c>
      <c r="C38" s="1" t="e">
        <f>BINOMDIST($B38,C$4,0.5,1)</f>
        <v>#NUM!</v>
      </c>
      <c r="D38" s="1" t="e">
        <f t="shared" si="4"/>
        <v>#NUM!</v>
      </c>
      <c r="E38" s="1" t="e">
        <f t="shared" si="4"/>
        <v>#NUM!</v>
      </c>
      <c r="F38" s="1" t="e">
        <f t="shared" si="4"/>
        <v>#NUM!</v>
      </c>
      <c r="G38" s="1" t="e">
        <f t="shared" si="4"/>
        <v>#NUM!</v>
      </c>
      <c r="H38" s="1" t="e">
        <f t="shared" si="4"/>
        <v>#NUM!</v>
      </c>
      <c r="I38" s="1" t="e">
        <f t="shared" si="4"/>
        <v>#NUM!</v>
      </c>
      <c r="J38" s="1">
        <f t="shared" si="4"/>
        <v>1</v>
      </c>
      <c r="K38" s="1">
        <f t="shared" si="4"/>
        <v>0.998046875</v>
      </c>
      <c r="L38" s="1">
        <f t="shared" si="4"/>
        <v>0.9892578125</v>
      </c>
      <c r="M38" s="1">
        <f t="shared" si="4"/>
        <v>0.96728515625</v>
      </c>
      <c r="N38" s="1">
        <f t="shared" si="4"/>
        <v>0.927001953125</v>
      </c>
      <c r="O38" s="1">
        <f t="shared" si="4"/>
        <v>0.8665771484375</v>
      </c>
      <c r="P38" s="1">
        <f t="shared" si="4"/>
        <v>0.7880249023437499</v>
      </c>
      <c r="Q38" s="1">
        <f t="shared" si="4"/>
        <v>0.6963806152343749</v>
      </c>
      <c r="R38" s="1">
        <f t="shared" si="4"/>
        <v>0.5981903076171873</v>
      </c>
      <c r="S38" s="1">
        <f t="shared" si="4"/>
        <v>0.4999999999999998</v>
      </c>
      <c r="T38" s="1">
        <f t="shared" si="5"/>
        <v>0.4072647094726564</v>
      </c>
      <c r="U38" s="1">
        <f t="shared" si="5"/>
        <v>0.32380294799804693</v>
      </c>
      <c r="V38" s="1">
        <f t="shared" si="5"/>
        <v>0.25172233581542974</v>
      </c>
      <c r="W38" s="1">
        <f t="shared" si="5"/>
        <v>0.19165515899658217</v>
      </c>
      <c r="X38" s="1">
        <f t="shared" si="5"/>
        <v>0.14313936233520516</v>
      </c>
      <c r="Y38" s="1">
        <f t="shared" si="5"/>
        <v>0.1050198078155518</v>
      </c>
    </row>
    <row r="39" spans="2:25" ht="14.25">
      <c r="B39">
        <v>9</v>
      </c>
      <c r="C39" s="1" t="e">
        <f>BINOMDIST($B39,C$4,0.5,1)</f>
        <v>#NUM!</v>
      </c>
      <c r="D39" s="1" t="e">
        <f t="shared" si="4"/>
        <v>#NUM!</v>
      </c>
      <c r="E39" s="1" t="e">
        <f t="shared" si="4"/>
        <v>#NUM!</v>
      </c>
      <c r="F39" s="1" t="e">
        <f t="shared" si="4"/>
        <v>#NUM!</v>
      </c>
      <c r="G39" s="1" t="e">
        <f t="shared" si="4"/>
        <v>#NUM!</v>
      </c>
      <c r="H39" s="1" t="e">
        <f t="shared" si="4"/>
        <v>#NUM!</v>
      </c>
      <c r="I39" s="1" t="e">
        <f t="shared" si="4"/>
        <v>#NUM!</v>
      </c>
      <c r="J39" s="1" t="e">
        <f t="shared" si="4"/>
        <v>#NUM!</v>
      </c>
      <c r="K39" s="1">
        <f t="shared" si="4"/>
        <v>1</v>
      </c>
      <c r="L39" s="1">
        <f t="shared" si="4"/>
        <v>0.9990234375</v>
      </c>
      <c r="M39" s="1">
        <f t="shared" si="4"/>
        <v>0.994140625</v>
      </c>
      <c r="N39" s="1">
        <f t="shared" si="4"/>
        <v>0.980712890625</v>
      </c>
      <c r="O39" s="1">
        <f t="shared" si="4"/>
        <v>0.953857421875</v>
      </c>
      <c r="P39" s="1">
        <f t="shared" si="4"/>
        <v>0.91021728515625</v>
      </c>
      <c r="Q39" s="1">
        <f t="shared" si="4"/>
        <v>0.84912109375</v>
      </c>
      <c r="R39" s="1">
        <f t="shared" si="4"/>
        <v>0.7727508544921874</v>
      </c>
      <c r="S39" s="1">
        <f t="shared" si="4"/>
        <v>0.6854705810546873</v>
      </c>
      <c r="T39" s="1">
        <f t="shared" si="5"/>
        <v>0.5927352905273435</v>
      </c>
      <c r="U39" s="1">
        <f t="shared" si="5"/>
        <v>0.4999999999999998</v>
      </c>
      <c r="V39" s="1">
        <f t="shared" si="5"/>
        <v>0.4119014739990235</v>
      </c>
      <c r="W39" s="1">
        <f t="shared" si="5"/>
        <v>0.3318119049072266</v>
      </c>
      <c r="X39" s="1">
        <f t="shared" si="5"/>
        <v>0.26173353195190446</v>
      </c>
      <c r="Y39" s="1">
        <f t="shared" si="5"/>
        <v>0.20243644714355477</v>
      </c>
    </row>
    <row r="40" spans="2:25" ht="14.25">
      <c r="B40">
        <v>10</v>
      </c>
      <c r="C40" s="1" t="e">
        <f>BINOMDIST($B40,C$4,0.5,1)</f>
        <v>#NUM!</v>
      </c>
      <c r="D40" s="1" t="e">
        <f t="shared" si="4"/>
        <v>#NUM!</v>
      </c>
      <c r="E40" s="1" t="e">
        <f t="shared" si="4"/>
        <v>#NUM!</v>
      </c>
      <c r="F40" s="1" t="e">
        <f t="shared" si="4"/>
        <v>#NUM!</v>
      </c>
      <c r="G40" s="1" t="e">
        <f t="shared" si="4"/>
        <v>#NUM!</v>
      </c>
      <c r="H40" s="1" t="e">
        <f t="shared" si="4"/>
        <v>#NUM!</v>
      </c>
      <c r="I40" s="1" t="e">
        <f t="shared" si="4"/>
        <v>#NUM!</v>
      </c>
      <c r="J40" s="1" t="e">
        <f t="shared" si="4"/>
        <v>#NUM!</v>
      </c>
      <c r="K40" s="1" t="e">
        <f t="shared" si="4"/>
        <v>#NUM!</v>
      </c>
      <c r="L40" s="1">
        <f t="shared" si="4"/>
        <v>1</v>
      </c>
      <c r="M40" s="1">
        <f t="shared" si="4"/>
        <v>0.99951171875</v>
      </c>
      <c r="N40" s="1">
        <f t="shared" si="4"/>
        <v>0.996826171875</v>
      </c>
      <c r="O40" s="1">
        <f t="shared" si="4"/>
        <v>0.98876953125</v>
      </c>
      <c r="P40" s="1">
        <f t="shared" si="4"/>
        <v>0.9713134765625</v>
      </c>
      <c r="Q40" s="1">
        <f t="shared" si="4"/>
        <v>0.940765380859375</v>
      </c>
      <c r="R40" s="1">
        <f t="shared" si="4"/>
        <v>0.8949432373046875</v>
      </c>
      <c r="S40" s="1">
        <f t="shared" si="4"/>
        <v>0.8338470458984375</v>
      </c>
      <c r="T40" s="1">
        <f t="shared" si="5"/>
        <v>0.7596588134765625</v>
      </c>
      <c r="U40" s="1">
        <f t="shared" si="5"/>
        <v>0.6761970520019531</v>
      </c>
      <c r="V40" s="1">
        <f t="shared" si="5"/>
        <v>0.5880985260009766</v>
      </c>
      <c r="W40" s="1">
        <f t="shared" si="5"/>
        <v>0.5</v>
      </c>
      <c r="X40" s="1">
        <f t="shared" si="5"/>
        <v>0.4159059524536134</v>
      </c>
      <c r="Y40" s="1">
        <f t="shared" si="5"/>
        <v>0.338819742202759</v>
      </c>
    </row>
    <row r="41" spans="2:25" ht="14.25">
      <c r="B41">
        <v>11</v>
      </c>
      <c r="C41" s="1" t="e">
        <f>BINOMDIST($B41,C$4,0.5,1)</f>
        <v>#NUM!</v>
      </c>
      <c r="D41" s="1" t="e">
        <f t="shared" si="4"/>
        <v>#NUM!</v>
      </c>
      <c r="E41" s="1" t="e">
        <f t="shared" si="4"/>
        <v>#NUM!</v>
      </c>
      <c r="F41" s="1" t="e">
        <f t="shared" si="4"/>
        <v>#NUM!</v>
      </c>
      <c r="G41" s="1" t="e">
        <f t="shared" si="4"/>
        <v>#NUM!</v>
      </c>
      <c r="H41" s="1" t="e">
        <f t="shared" si="4"/>
        <v>#NUM!</v>
      </c>
      <c r="I41" s="1" t="e">
        <f t="shared" si="4"/>
        <v>#NUM!</v>
      </c>
      <c r="J41" s="1" t="e">
        <f t="shared" si="4"/>
        <v>#NUM!</v>
      </c>
      <c r="K41" s="1" t="e">
        <f t="shared" si="4"/>
        <v>#NUM!</v>
      </c>
      <c r="L41" s="1" t="e">
        <f t="shared" si="4"/>
        <v>#NUM!</v>
      </c>
      <c r="M41" s="1">
        <f t="shared" si="4"/>
        <v>1</v>
      </c>
      <c r="N41" s="1">
        <f t="shared" si="4"/>
        <v>0.999755859375</v>
      </c>
      <c r="O41" s="1">
        <f t="shared" si="4"/>
        <v>0.998291015625</v>
      </c>
      <c r="P41" s="1">
        <f t="shared" si="4"/>
        <v>0.9935302734375</v>
      </c>
      <c r="Q41" s="1">
        <f t="shared" si="4"/>
        <v>0.982421875</v>
      </c>
      <c r="R41" s="1">
        <f t="shared" si="4"/>
        <v>0.9615936279296875</v>
      </c>
      <c r="S41" s="1">
        <f t="shared" si="4"/>
        <v>0.9282684326171875</v>
      </c>
      <c r="T41" s="1">
        <f t="shared" si="5"/>
        <v>0.8810577392578125</v>
      </c>
      <c r="U41" s="1">
        <f t="shared" si="5"/>
        <v>0.8203582763671875</v>
      </c>
      <c r="V41" s="1">
        <f t="shared" si="5"/>
        <v>0.7482776641845703</v>
      </c>
      <c r="W41" s="1">
        <f t="shared" si="5"/>
        <v>0.6681880950927734</v>
      </c>
      <c r="X41" s="1">
        <f t="shared" si="5"/>
        <v>0.5840940475463866</v>
      </c>
      <c r="Y41" s="1">
        <f t="shared" si="5"/>
        <v>0.5</v>
      </c>
    </row>
    <row r="42" spans="2:25" ht="14.25">
      <c r="B42">
        <v>12</v>
      </c>
      <c r="C42" s="1" t="e">
        <f>BINOMDIST($B42,C$4,0.5,1)</f>
        <v>#NUM!</v>
      </c>
      <c r="D42" s="1" t="e">
        <f t="shared" si="4"/>
        <v>#NUM!</v>
      </c>
      <c r="E42" s="1" t="e">
        <f t="shared" si="4"/>
        <v>#NUM!</v>
      </c>
      <c r="F42" s="1" t="e">
        <f t="shared" si="4"/>
        <v>#NUM!</v>
      </c>
      <c r="G42" s="1" t="e">
        <f t="shared" si="4"/>
        <v>#NUM!</v>
      </c>
      <c r="H42" s="1" t="e">
        <f t="shared" si="4"/>
        <v>#NUM!</v>
      </c>
      <c r="I42" s="1" t="e">
        <f t="shared" si="4"/>
        <v>#NUM!</v>
      </c>
      <c r="J42" s="1" t="e">
        <f t="shared" si="4"/>
        <v>#NUM!</v>
      </c>
      <c r="K42" s="1" t="e">
        <f t="shared" si="4"/>
        <v>#NUM!</v>
      </c>
      <c r="L42" s="1" t="e">
        <f t="shared" si="4"/>
        <v>#NUM!</v>
      </c>
      <c r="M42" s="1" t="e">
        <f t="shared" si="4"/>
        <v>#NUM!</v>
      </c>
      <c r="N42" s="1">
        <f t="shared" si="4"/>
        <v>1</v>
      </c>
      <c r="O42" s="1">
        <f t="shared" si="4"/>
        <v>0.9998779296875</v>
      </c>
      <c r="P42" s="1">
        <f t="shared" si="4"/>
        <v>0.99908447265625</v>
      </c>
      <c r="Q42" s="1">
        <f t="shared" si="4"/>
        <v>0.996307373046875</v>
      </c>
      <c r="R42" s="1">
        <f t="shared" si="4"/>
        <v>0.9893646240234375</v>
      </c>
      <c r="S42" s="1">
        <f t="shared" si="4"/>
        <v>0.9754791259765625</v>
      </c>
      <c r="T42" s="1">
        <f t="shared" si="5"/>
        <v>0.951873779296875</v>
      </c>
      <c r="U42" s="1">
        <f t="shared" si="5"/>
        <v>0.9164657592773438</v>
      </c>
      <c r="V42" s="1">
        <f t="shared" si="5"/>
        <v>0.8684120178222655</v>
      </c>
      <c r="W42" s="1">
        <f t="shared" si="5"/>
        <v>0.8083448410034179</v>
      </c>
      <c r="X42" s="1">
        <f t="shared" si="5"/>
        <v>0.7382664680480955</v>
      </c>
      <c r="Y42" s="1">
        <f t="shared" si="5"/>
        <v>0.661180257797241</v>
      </c>
    </row>
    <row r="43" spans="2:25" ht="14.25">
      <c r="B43">
        <v>13</v>
      </c>
      <c r="C43" s="1" t="e">
        <f>BINOMDIST($B43,C$4,0.5,1)</f>
        <v>#NUM!</v>
      </c>
      <c r="D43" s="1" t="e">
        <f t="shared" si="4"/>
        <v>#NUM!</v>
      </c>
      <c r="E43" s="1" t="e">
        <f t="shared" si="4"/>
        <v>#NUM!</v>
      </c>
      <c r="F43" s="1" t="e">
        <f t="shared" si="4"/>
        <v>#NUM!</v>
      </c>
      <c r="G43" s="1" t="e">
        <f t="shared" si="4"/>
        <v>#NUM!</v>
      </c>
      <c r="H43" s="1" t="e">
        <f t="shared" si="4"/>
        <v>#NUM!</v>
      </c>
      <c r="I43" s="1" t="e">
        <f t="shared" si="4"/>
        <v>#NUM!</v>
      </c>
      <c r="J43" s="1" t="e">
        <f t="shared" si="4"/>
        <v>#NUM!</v>
      </c>
      <c r="K43" s="1" t="e">
        <f t="shared" si="4"/>
        <v>#NUM!</v>
      </c>
      <c r="L43" s="1" t="e">
        <f t="shared" si="4"/>
        <v>#NUM!</v>
      </c>
      <c r="M43" s="1" t="e">
        <f t="shared" si="4"/>
        <v>#NUM!</v>
      </c>
      <c r="N43" s="1" t="e">
        <f t="shared" si="4"/>
        <v>#NUM!</v>
      </c>
      <c r="O43" s="1">
        <f t="shared" si="4"/>
        <v>1</v>
      </c>
      <c r="P43" s="1">
        <f t="shared" si="4"/>
        <v>0.99993896484375</v>
      </c>
      <c r="Q43" s="1">
        <f t="shared" si="4"/>
        <v>0.99951171875</v>
      </c>
      <c r="R43" s="1">
        <f t="shared" si="4"/>
        <v>0.9979095458984375</v>
      </c>
      <c r="S43" s="1">
        <f t="shared" si="4"/>
        <v>0.9936370849609375</v>
      </c>
      <c r="T43" s="1">
        <f t="shared" si="5"/>
        <v>0.98455810546875</v>
      </c>
      <c r="U43" s="1">
        <f t="shared" si="5"/>
        <v>0.9682159423828125</v>
      </c>
      <c r="V43" s="1">
        <f t="shared" si="5"/>
        <v>0.9423408508300781</v>
      </c>
      <c r="W43" s="1">
        <f t="shared" si="5"/>
        <v>0.9053764343261719</v>
      </c>
      <c r="X43" s="1">
        <f t="shared" si="5"/>
        <v>0.8568606376647948</v>
      </c>
      <c r="Y43" s="1">
        <f t="shared" si="5"/>
        <v>0.7975635528564452</v>
      </c>
    </row>
    <row r="44" spans="2:25" ht="14.25">
      <c r="B44">
        <v>14</v>
      </c>
      <c r="C44" s="1" t="e">
        <f>BINOMDIST($B44,C$4,0.5,1)</f>
        <v>#NUM!</v>
      </c>
      <c r="D44" s="1" t="e">
        <f t="shared" si="4"/>
        <v>#NUM!</v>
      </c>
      <c r="E44" s="1" t="e">
        <f t="shared" si="4"/>
        <v>#NUM!</v>
      </c>
      <c r="F44" s="1" t="e">
        <f t="shared" si="4"/>
        <v>#NUM!</v>
      </c>
      <c r="G44" s="1" t="e">
        <f t="shared" si="4"/>
        <v>#NUM!</v>
      </c>
      <c r="H44" s="1" t="e">
        <f t="shared" si="4"/>
        <v>#NUM!</v>
      </c>
      <c r="I44" s="1" t="e">
        <f t="shared" si="4"/>
        <v>#NUM!</v>
      </c>
      <c r="J44" s="1" t="e">
        <f t="shared" si="4"/>
        <v>#NUM!</v>
      </c>
      <c r="K44" s="1" t="e">
        <f t="shared" si="4"/>
        <v>#NUM!</v>
      </c>
      <c r="L44" s="1" t="e">
        <f t="shared" si="4"/>
        <v>#NUM!</v>
      </c>
      <c r="M44" s="1" t="e">
        <f t="shared" si="4"/>
        <v>#NUM!</v>
      </c>
      <c r="N44" s="1" t="e">
        <f t="shared" si="4"/>
        <v>#NUM!</v>
      </c>
      <c r="O44" s="1" t="e">
        <f t="shared" si="4"/>
        <v>#NUM!</v>
      </c>
      <c r="P44" s="1">
        <f t="shared" si="4"/>
        <v>1</v>
      </c>
      <c r="Q44" s="1">
        <f t="shared" si="4"/>
        <v>0.999969482421875</v>
      </c>
      <c r="R44" s="1">
        <f t="shared" si="4"/>
        <v>0.9997406005859375</v>
      </c>
      <c r="S44" s="1">
        <f t="shared" si="4"/>
        <v>0.9988250732421875</v>
      </c>
      <c r="T44" s="1">
        <f t="shared" si="5"/>
        <v>0.9962310791015625</v>
      </c>
      <c r="U44" s="1">
        <f t="shared" si="5"/>
        <v>0.9903945922851562</v>
      </c>
      <c r="V44" s="1">
        <f t="shared" si="5"/>
        <v>0.9793052673339844</v>
      </c>
      <c r="W44" s="1">
        <f t="shared" si="5"/>
        <v>0.9608230590820312</v>
      </c>
      <c r="X44" s="1">
        <f t="shared" si="5"/>
        <v>0.9330997467041016</v>
      </c>
      <c r="Y44" s="1">
        <f t="shared" si="5"/>
        <v>0.8949801921844482</v>
      </c>
    </row>
    <row r="45" spans="2:25" ht="14.25">
      <c r="B45">
        <v>15</v>
      </c>
      <c r="C45" s="1" t="e">
        <f>BINOMDIST($B45,C$4,0.5,1)</f>
        <v>#NUM!</v>
      </c>
      <c r="D45" s="1" t="e">
        <f t="shared" si="4"/>
        <v>#NUM!</v>
      </c>
      <c r="E45" s="1" t="e">
        <f t="shared" si="4"/>
        <v>#NUM!</v>
      </c>
      <c r="F45" s="1" t="e">
        <f t="shared" si="4"/>
        <v>#NUM!</v>
      </c>
      <c r="G45" s="1" t="e">
        <f t="shared" si="4"/>
        <v>#NUM!</v>
      </c>
      <c r="H45" s="1" t="e">
        <f t="shared" si="4"/>
        <v>#NUM!</v>
      </c>
      <c r="I45" s="1" t="e">
        <f t="shared" si="4"/>
        <v>#NUM!</v>
      </c>
      <c r="J45" s="1" t="e">
        <f t="shared" si="4"/>
        <v>#NUM!</v>
      </c>
      <c r="K45" s="1" t="e">
        <f t="shared" si="4"/>
        <v>#NUM!</v>
      </c>
      <c r="L45" s="1" t="e">
        <f t="shared" si="4"/>
        <v>#NUM!</v>
      </c>
      <c r="M45" s="1" t="e">
        <f t="shared" si="4"/>
        <v>#NUM!</v>
      </c>
      <c r="N45" s="1" t="e">
        <f t="shared" si="4"/>
        <v>#NUM!</v>
      </c>
      <c r="O45" s="1" t="e">
        <f t="shared" si="4"/>
        <v>#NUM!</v>
      </c>
      <c r="P45" s="1" t="e">
        <f t="shared" si="4"/>
        <v>#NUM!</v>
      </c>
      <c r="Q45" s="1">
        <f t="shared" si="4"/>
        <v>1</v>
      </c>
      <c r="R45" s="1">
        <f t="shared" si="4"/>
        <v>0.9999847412109375</v>
      </c>
      <c r="S45" s="1">
        <f aca="true" t="shared" si="6" ref="S45:Y50">BINOMDIST($B45,S$4,0.5,1)</f>
        <v>0.9998626708984375</v>
      </c>
      <c r="T45" s="1">
        <f t="shared" si="5"/>
        <v>0.9993438720703125</v>
      </c>
      <c r="U45" s="1">
        <f t="shared" si="5"/>
        <v>0.9977874755859375</v>
      </c>
      <c r="V45" s="1">
        <f t="shared" si="5"/>
        <v>0.9940910339355469</v>
      </c>
      <c r="W45" s="1">
        <f t="shared" si="5"/>
        <v>0.9866981506347656</v>
      </c>
      <c r="X45" s="1">
        <f t="shared" si="5"/>
        <v>0.9737606048583984</v>
      </c>
      <c r="Y45" s="1">
        <f t="shared" si="5"/>
        <v>0.95343017578125</v>
      </c>
    </row>
    <row r="46" spans="2:25" ht="14.25">
      <c r="B46">
        <v>16</v>
      </c>
      <c r="C46" s="1" t="e">
        <f>BINOMDIST($B46,C$4,0.5,1)</f>
        <v>#NUM!</v>
      </c>
      <c r="D46" s="1" t="e">
        <f>BINOMDIST($B46,D$4,0.5,1)</f>
        <v>#NUM!</v>
      </c>
      <c r="E46" s="1" t="e">
        <f>BINOMDIST($B46,E$4,0.5,1)</f>
        <v>#NUM!</v>
      </c>
      <c r="F46" s="1" t="e">
        <f>BINOMDIST($B46,F$4,0.5,1)</f>
        <v>#NUM!</v>
      </c>
      <c r="G46" s="1" t="e">
        <f>BINOMDIST($B46,G$4,0.5,1)</f>
        <v>#NUM!</v>
      </c>
      <c r="H46" s="1" t="e">
        <f>BINOMDIST($B46,H$4,0.5,1)</f>
        <v>#NUM!</v>
      </c>
      <c r="I46" s="1" t="e">
        <f>BINOMDIST($B46,I$4,0.5,1)</f>
        <v>#NUM!</v>
      </c>
      <c r="J46" s="1" t="e">
        <f>BINOMDIST($B46,J$4,0.5,1)</f>
        <v>#NUM!</v>
      </c>
      <c r="K46" s="1" t="e">
        <f>BINOMDIST($B46,K$4,0.5,1)</f>
        <v>#NUM!</v>
      </c>
      <c r="L46" s="1" t="e">
        <f>BINOMDIST($B46,L$4,0.5,1)</f>
        <v>#NUM!</v>
      </c>
      <c r="M46" s="1" t="e">
        <f>BINOMDIST($B46,M$4,0.5,1)</f>
        <v>#NUM!</v>
      </c>
      <c r="N46" s="1" t="e">
        <f>BINOMDIST($B46,N$4,0.5,1)</f>
        <v>#NUM!</v>
      </c>
      <c r="O46" s="1" t="e">
        <f>BINOMDIST($B46,O$4,0.5,1)</f>
        <v>#NUM!</v>
      </c>
      <c r="P46" s="1" t="e">
        <f>BINOMDIST($B46,P$4,0.5,1)</f>
        <v>#NUM!</v>
      </c>
      <c r="Q46" s="1" t="e">
        <f>BINOMDIST($B46,Q$4,0.5,1)</f>
        <v>#NUM!</v>
      </c>
      <c r="R46" s="1">
        <f>BINOMDIST($B46,R$4,0.5,1)</f>
        <v>1</v>
      </c>
      <c r="S46" s="1">
        <f t="shared" si="6"/>
        <v>0.9999923706054688</v>
      </c>
      <c r="T46" s="1">
        <f t="shared" si="6"/>
        <v>0.9999275207519531</v>
      </c>
      <c r="U46" s="1">
        <f t="shared" si="6"/>
        <v>0.9996356964111328</v>
      </c>
      <c r="V46" s="1">
        <f t="shared" si="6"/>
        <v>0.9987115859985352</v>
      </c>
      <c r="W46" s="1">
        <f t="shared" si="6"/>
        <v>0.996401309967041</v>
      </c>
      <c r="X46" s="1">
        <f t="shared" si="6"/>
        <v>0.9915497303009033</v>
      </c>
      <c r="Y46" s="1">
        <f t="shared" si="6"/>
        <v>0.9826551675796509</v>
      </c>
    </row>
    <row r="47" spans="2:25" ht="14.25">
      <c r="B47">
        <v>17</v>
      </c>
      <c r="C47" s="1" t="e">
        <f aca="true" t="shared" si="7" ref="C47:R50">BINOMDIST($B47,C$4,0.5,1)</f>
        <v>#NUM!</v>
      </c>
      <c r="D47" s="1" t="e">
        <f t="shared" si="7"/>
        <v>#NUM!</v>
      </c>
      <c r="E47" s="1" t="e">
        <f t="shared" si="7"/>
        <v>#NUM!</v>
      </c>
      <c r="F47" s="1" t="e">
        <f t="shared" si="7"/>
        <v>#NUM!</v>
      </c>
      <c r="G47" s="1" t="e">
        <f t="shared" si="7"/>
        <v>#NUM!</v>
      </c>
      <c r="H47" s="1" t="e">
        <f t="shared" si="7"/>
        <v>#NUM!</v>
      </c>
      <c r="I47" s="1" t="e">
        <f t="shared" si="7"/>
        <v>#NUM!</v>
      </c>
      <c r="J47" s="1" t="e">
        <f t="shared" si="7"/>
        <v>#NUM!</v>
      </c>
      <c r="K47" s="1" t="e">
        <f t="shared" si="7"/>
        <v>#NUM!</v>
      </c>
      <c r="L47" s="1" t="e">
        <f t="shared" si="7"/>
        <v>#NUM!</v>
      </c>
      <c r="M47" s="1" t="e">
        <f t="shared" si="7"/>
        <v>#NUM!</v>
      </c>
      <c r="N47" s="1" t="e">
        <f t="shared" si="7"/>
        <v>#NUM!</v>
      </c>
      <c r="O47" s="1" t="e">
        <f t="shared" si="7"/>
        <v>#NUM!</v>
      </c>
      <c r="P47" s="1" t="e">
        <f t="shared" si="7"/>
        <v>#NUM!</v>
      </c>
      <c r="Q47" s="1" t="e">
        <f t="shared" si="7"/>
        <v>#NUM!</v>
      </c>
      <c r="R47" s="1" t="e">
        <f t="shared" si="7"/>
        <v>#NUM!</v>
      </c>
      <c r="S47" s="1">
        <f t="shared" si="6"/>
        <v>1</v>
      </c>
      <c r="T47" s="1">
        <f t="shared" si="6"/>
        <v>0.9999961853027344</v>
      </c>
      <c r="U47" s="1">
        <f t="shared" si="6"/>
        <v>0.9999618530273438</v>
      </c>
      <c r="V47" s="1">
        <f t="shared" si="6"/>
        <v>0.9997987747192383</v>
      </c>
      <c r="W47" s="1">
        <f t="shared" si="6"/>
        <v>0.9992551803588867</v>
      </c>
      <c r="X47" s="1">
        <f t="shared" si="6"/>
        <v>0.9978282451629639</v>
      </c>
      <c r="Y47" s="1">
        <f t="shared" si="6"/>
        <v>0.9946889877319336</v>
      </c>
    </row>
    <row r="48" spans="2:25" ht="14.25">
      <c r="B48">
        <v>18</v>
      </c>
      <c r="C48" s="1" t="e">
        <f t="shared" si="7"/>
        <v>#NUM!</v>
      </c>
      <c r="D48" s="1" t="e">
        <f t="shared" si="7"/>
        <v>#NUM!</v>
      </c>
      <c r="E48" s="1" t="e">
        <f t="shared" si="7"/>
        <v>#NUM!</v>
      </c>
      <c r="F48" s="1" t="e">
        <f t="shared" si="7"/>
        <v>#NUM!</v>
      </c>
      <c r="G48" s="1" t="e">
        <f t="shared" si="7"/>
        <v>#NUM!</v>
      </c>
      <c r="H48" s="1" t="e">
        <f t="shared" si="7"/>
        <v>#NUM!</v>
      </c>
      <c r="I48" s="1" t="e">
        <f t="shared" si="7"/>
        <v>#NUM!</v>
      </c>
      <c r="J48" s="1" t="e">
        <f t="shared" si="7"/>
        <v>#NUM!</v>
      </c>
      <c r="K48" s="1" t="e">
        <f t="shared" si="7"/>
        <v>#NUM!</v>
      </c>
      <c r="L48" s="1" t="e">
        <f t="shared" si="7"/>
        <v>#NUM!</v>
      </c>
      <c r="M48" s="1" t="e">
        <f t="shared" si="7"/>
        <v>#NUM!</v>
      </c>
      <c r="N48" s="1" t="e">
        <f t="shared" si="7"/>
        <v>#NUM!</v>
      </c>
      <c r="O48" s="1" t="e">
        <f t="shared" si="7"/>
        <v>#NUM!</v>
      </c>
      <c r="P48" s="1" t="e">
        <f t="shared" si="7"/>
        <v>#NUM!</v>
      </c>
      <c r="Q48" s="1" t="e">
        <f t="shared" si="7"/>
        <v>#NUM!</v>
      </c>
      <c r="R48" s="1" t="e">
        <f t="shared" si="7"/>
        <v>#NUM!</v>
      </c>
      <c r="S48" s="1" t="e">
        <f t="shared" si="6"/>
        <v>#NUM!</v>
      </c>
      <c r="T48" s="1">
        <f t="shared" si="6"/>
        <v>1</v>
      </c>
      <c r="U48" s="1">
        <f t="shared" si="6"/>
        <v>0.9999980926513672</v>
      </c>
      <c r="V48" s="1">
        <f t="shared" si="6"/>
        <v>0.9999799728393555</v>
      </c>
      <c r="W48" s="1">
        <f t="shared" si="6"/>
        <v>0.9998893737792969</v>
      </c>
      <c r="X48" s="1">
        <f t="shared" si="6"/>
        <v>0.9995722770690918</v>
      </c>
      <c r="Y48" s="1">
        <f t="shared" si="6"/>
        <v>0.9987002611160278</v>
      </c>
    </row>
    <row r="49" spans="2:25" ht="14.25">
      <c r="B49">
        <v>19</v>
      </c>
      <c r="C49" s="1" t="e">
        <f t="shared" si="7"/>
        <v>#NUM!</v>
      </c>
      <c r="D49" s="1" t="e">
        <f t="shared" si="7"/>
        <v>#NUM!</v>
      </c>
      <c r="E49" s="1" t="e">
        <f t="shared" si="7"/>
        <v>#NUM!</v>
      </c>
      <c r="F49" s="1" t="e">
        <f t="shared" si="7"/>
        <v>#NUM!</v>
      </c>
      <c r="G49" s="1" t="e">
        <f t="shared" si="7"/>
        <v>#NUM!</v>
      </c>
      <c r="H49" s="1" t="e">
        <f t="shared" si="7"/>
        <v>#NUM!</v>
      </c>
      <c r="I49" s="1" t="e">
        <f t="shared" si="7"/>
        <v>#NUM!</v>
      </c>
      <c r="J49" s="1" t="e">
        <f t="shared" si="7"/>
        <v>#NUM!</v>
      </c>
      <c r="K49" s="1" t="e">
        <f t="shared" si="7"/>
        <v>#NUM!</v>
      </c>
      <c r="L49" s="1" t="e">
        <f t="shared" si="7"/>
        <v>#NUM!</v>
      </c>
      <c r="M49" s="1" t="e">
        <f t="shared" si="7"/>
        <v>#NUM!</v>
      </c>
      <c r="N49" s="1" t="e">
        <f t="shared" si="7"/>
        <v>#NUM!</v>
      </c>
      <c r="O49" s="1" t="e">
        <f t="shared" si="7"/>
        <v>#NUM!</v>
      </c>
      <c r="P49" s="1" t="e">
        <f t="shared" si="7"/>
        <v>#NUM!</v>
      </c>
      <c r="Q49" s="1" t="e">
        <f t="shared" si="7"/>
        <v>#NUM!</v>
      </c>
      <c r="R49" s="1" t="e">
        <f t="shared" si="7"/>
        <v>#NUM!</v>
      </c>
      <c r="S49" s="1" t="e">
        <f t="shared" si="6"/>
        <v>#NUM!</v>
      </c>
      <c r="T49" s="1" t="e">
        <f t="shared" si="6"/>
        <v>#NUM!</v>
      </c>
      <c r="U49" s="1">
        <f t="shared" si="6"/>
        <v>1</v>
      </c>
      <c r="V49" s="1">
        <f t="shared" si="6"/>
        <v>0.9999990463256836</v>
      </c>
      <c r="W49" s="1">
        <f t="shared" si="6"/>
        <v>0.9999895095825195</v>
      </c>
      <c r="X49" s="1">
        <f t="shared" si="6"/>
        <v>0.9999394416809082</v>
      </c>
      <c r="Y49" s="1">
        <f t="shared" si="6"/>
        <v>0.999755859375</v>
      </c>
    </row>
    <row r="50" spans="2:25" ht="14.25">
      <c r="B50">
        <v>20</v>
      </c>
      <c r="C50" s="1" t="e">
        <f t="shared" si="7"/>
        <v>#NUM!</v>
      </c>
      <c r="D50" s="1" t="e">
        <f t="shared" si="7"/>
        <v>#NUM!</v>
      </c>
      <c r="E50" s="1" t="e">
        <f t="shared" si="7"/>
        <v>#NUM!</v>
      </c>
      <c r="F50" s="1" t="e">
        <f t="shared" si="7"/>
        <v>#NUM!</v>
      </c>
      <c r="G50" s="1" t="e">
        <f t="shared" si="7"/>
        <v>#NUM!</v>
      </c>
      <c r="H50" s="1" t="e">
        <f t="shared" si="7"/>
        <v>#NUM!</v>
      </c>
      <c r="I50" s="1" t="e">
        <f t="shared" si="7"/>
        <v>#NUM!</v>
      </c>
      <c r="J50" s="1" t="e">
        <f t="shared" si="7"/>
        <v>#NUM!</v>
      </c>
      <c r="K50" s="1" t="e">
        <f t="shared" si="7"/>
        <v>#NUM!</v>
      </c>
      <c r="L50" s="1" t="e">
        <f t="shared" si="7"/>
        <v>#NUM!</v>
      </c>
      <c r="M50" s="1" t="e">
        <f t="shared" si="7"/>
        <v>#NUM!</v>
      </c>
      <c r="N50" s="1" t="e">
        <f t="shared" si="7"/>
        <v>#NUM!</v>
      </c>
      <c r="O50" s="1" t="e">
        <f t="shared" si="7"/>
        <v>#NUM!</v>
      </c>
      <c r="P50" s="1" t="e">
        <f t="shared" si="7"/>
        <v>#NUM!</v>
      </c>
      <c r="Q50" s="1" t="e">
        <f t="shared" si="7"/>
        <v>#NUM!</v>
      </c>
      <c r="R50" s="1" t="e">
        <f t="shared" si="7"/>
        <v>#NUM!</v>
      </c>
      <c r="S50" s="1" t="e">
        <f t="shared" si="6"/>
        <v>#NUM!</v>
      </c>
      <c r="T50" s="1" t="e">
        <f t="shared" si="6"/>
        <v>#NUM!</v>
      </c>
      <c r="U50" s="1" t="e">
        <f t="shared" si="6"/>
        <v>#NUM!</v>
      </c>
      <c r="V50" s="1">
        <f t="shared" si="6"/>
        <v>1</v>
      </c>
      <c r="W50" s="1">
        <f t="shared" si="6"/>
        <v>0.9999995231628418</v>
      </c>
      <c r="X50" s="1">
        <f t="shared" si="6"/>
        <v>0.9999945163726807</v>
      </c>
      <c r="Y50" s="1">
        <f t="shared" si="6"/>
        <v>0.9999669790267944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情報システム部</cp:lastModifiedBy>
  <dcterms:created xsi:type="dcterms:W3CDTF">2015-01-14T01:00:25Z</dcterms:created>
  <dcterms:modified xsi:type="dcterms:W3CDTF">2015-01-14T01:31:27Z</dcterms:modified>
  <cp:category/>
  <cp:version/>
  <cp:contentType/>
  <cp:contentStatus/>
  <cp:revision>1</cp:revision>
</cp:coreProperties>
</file>